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51" i="1"/>
  <c r="A50"/>
  <c r="A49"/>
  <c r="A48"/>
  <c r="A47"/>
  <c r="A46"/>
  <c r="A45"/>
  <c r="A44"/>
  <c r="A43"/>
  <c r="A42"/>
  <c r="A40"/>
  <c r="A41" s="1"/>
  <c r="A39"/>
  <c r="A38"/>
  <c r="A37"/>
  <c r="A36"/>
  <c r="A35"/>
  <c r="A34"/>
  <c r="A32"/>
  <c r="A33" s="1"/>
  <c r="A31"/>
  <c r="A30"/>
  <c r="A29"/>
  <c r="A28"/>
  <c r="A27"/>
  <c r="A26"/>
  <c r="A24"/>
  <c r="A25" s="1"/>
  <c r="A23"/>
  <c r="A22"/>
  <c r="A21"/>
  <c r="A19"/>
  <c r="A20" s="1"/>
  <c r="A18"/>
  <c r="A17"/>
  <c r="A16"/>
  <c r="A15"/>
  <c r="A14"/>
  <c r="A13"/>
  <c r="A11"/>
  <c r="A12" s="1"/>
  <c r="A10"/>
  <c r="A9"/>
  <c r="A8"/>
  <c r="A7"/>
  <c r="A6"/>
  <c r="A5"/>
</calcChain>
</file>

<file path=xl/sharedStrings.xml><?xml version="1.0" encoding="utf-8"?>
<sst xmlns="http://schemas.openxmlformats.org/spreadsheetml/2006/main" count="727" uniqueCount="197">
  <si>
    <t>№ п/п</t>
  </si>
  <si>
    <t>Код ФИАС</t>
  </si>
  <si>
    <t>Муниципальный район/муниципальный округ/городской округ</t>
  </si>
  <si>
    <t>Населенный пункт</t>
  </si>
  <si>
    <t>Улица</t>
  </si>
  <si>
    <t>Дом / корпус</t>
  </si>
  <si>
    <t>Год ввода в эксплуатацию</t>
  </si>
  <si>
    <t>Величина износа</t>
  </si>
  <si>
    <t>Дата, по состоянию на которую определен износ</t>
  </si>
  <si>
    <t>Дата приватизации первого жилого помещения</t>
  </si>
  <si>
    <t>Плановый срок возникновения обязанности по уплате взносов на капремонт</t>
  </si>
  <si>
    <t>Ремонт внутридомовых инженерных систем</t>
  </si>
  <si>
    <t>Ремонт подвальных помещений</t>
  </si>
  <si>
    <t>Ремонт, замена, модернизация лифтов, ремонт лифтовых шахт, машинных и блочных помещений</t>
  </si>
  <si>
    <t>Ремонт крыши</t>
  </si>
  <si>
    <t>Ремонт фасада</t>
  </si>
  <si>
    <t>Ремонт фундамента</t>
  </si>
  <si>
    <t>Установка коллективных (общедомовых) приборов учета и узлов управления и регулирования потребления ресурсов</t>
  </si>
  <si>
    <t>Ремонт несущих конструкций многоквартирного дома</t>
  </si>
  <si>
    <t>Инструментальное обследование при разработке проектной документации</t>
  </si>
  <si>
    <t>Выполнение работ по комплексному обследованию технического состояния многоквартирного дома</t>
  </si>
  <si>
    <t>Установка автоматизированных информационно-измерительных систем учета потребления коммунальных ресурсов и коммунальных услуг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</si>
  <si>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</si>
  <si>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</si>
  <si>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</si>
  <si>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</si>
  <si>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</si>
  <si>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</si>
  <si>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не требующий утепления</t>
  </si>
  <si>
    <t>требующий утепления</t>
  </si>
  <si>
    <t>объекта культурного наследия</t>
  </si>
  <si>
    <t>ЭЛ</t>
  </si>
  <si>
    <t>ТЕП</t>
  </si>
  <si>
    <t>ГАЗ</t>
  </si>
  <si>
    <t>ХВС</t>
  </si>
  <si>
    <t>ГВС</t>
  </si>
  <si>
    <t>ВОД</t>
  </si>
  <si>
    <t>РП</t>
  </si>
  <si>
    <t>РЛ</t>
  </si>
  <si>
    <t>РК</t>
  </si>
  <si>
    <t>Рфа</t>
  </si>
  <si>
    <t>УФ</t>
  </si>
  <si>
    <t>РФаК</t>
  </si>
  <si>
    <t>РФ</t>
  </si>
  <si>
    <t>РНК</t>
  </si>
  <si>
    <t>ИО</t>
  </si>
  <si>
    <t>КО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</si>
  <si>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</si>
  <si>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</si>
  <si>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</si>
  <si>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</si>
  <si>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</si>
  <si>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</si>
  <si>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</si>
  <si>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</si>
  <si>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</si>
  <si>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</si>
  <si>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</si>
  <si>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</si>
  <si>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</si>
  <si>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</si>
  <si>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</si>
  <si>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</si>
  <si>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</si>
  <si>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</si>
  <si>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</si>
  <si>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</si>
  <si>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</si>
  <si>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</si>
  <si>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</si>
  <si>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</si>
  <si>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</si>
  <si>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</si>
  <si>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</si>
  <si>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</si>
  <si>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</si>
  <si>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</si>
  <si>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</si>
  <si>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</si>
  <si>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40d92e40-c70f-4459-897b-ce319553b189</t>
  </si>
  <si>
    <t>Пермь</t>
  </si>
  <si>
    <t>г. Пермь</t>
  </si>
  <si>
    <t>б-р Гагарина</t>
  </si>
  <si>
    <t>32А</t>
  </si>
  <si>
    <t>2045-2047</t>
  </si>
  <si>
    <t>2033-2035</t>
  </si>
  <si>
    <t>2060-2062</t>
  </si>
  <si>
    <t>2072-2074</t>
  </si>
  <si>
    <t>986b4767-ae6e-4ce3-acf2-81142495f562</t>
  </si>
  <si>
    <t>58А</t>
  </si>
  <si>
    <t>2042-2044</t>
  </si>
  <si>
    <t>2057-2059</t>
  </si>
  <si>
    <t>d173ae50-7dc9-4697-ad9e-686529d44436</t>
  </si>
  <si>
    <t>58Г</t>
  </si>
  <si>
    <t>2066-2068</t>
  </si>
  <si>
    <t>c9e866d9-9955-42cc-a14e-29f704ad3646</t>
  </si>
  <si>
    <t>62А/2</t>
  </si>
  <si>
    <t>c9f4d356-dc53-4548-abee-3f5353547139</t>
  </si>
  <si>
    <t>81/2</t>
  </si>
  <si>
    <t>2069-2071</t>
  </si>
  <si>
    <t>2054-2056</t>
  </si>
  <si>
    <t>58911194-6a5f-42b8-82a2-1836fd0c7e14</t>
  </si>
  <si>
    <t>81/3</t>
  </si>
  <si>
    <t>5cb3e11e-2f2a-4399-8b02-343c904c7093</t>
  </si>
  <si>
    <t>81/4</t>
  </si>
  <si>
    <t>7676d3f7-5e6f-4cdb-85a5-794b5ee2b805</t>
  </si>
  <si>
    <t>4d61b419-a2da-4e60-8e31-06f6b0454eeb</t>
  </si>
  <si>
    <t>ул. Аркадия Гайдара</t>
  </si>
  <si>
    <t>21.10.1991</t>
  </si>
  <si>
    <t>a5256ac4-e267-4689-bf3a-d51e703b669d</t>
  </si>
  <si>
    <t>ул. Дружбы</t>
  </si>
  <si>
    <t>06.09.1991</t>
  </si>
  <si>
    <t>2039-2041</t>
  </si>
  <si>
    <t>2027-2029</t>
  </si>
  <si>
    <t>c155eb82-bc90-4782-8f99-f6c76c9732c4</t>
  </si>
  <si>
    <t>2036-2038</t>
  </si>
  <si>
    <t>89d2beff-aa2d-44e9-a345-9e5ace76d61d</t>
  </si>
  <si>
    <t>2030-2032</t>
  </si>
  <si>
    <t>c941a0aa-7025-44c2-a1a1-8f447ee3b4a9</t>
  </si>
  <si>
    <t>2024-2026</t>
  </si>
  <si>
    <t>582f4602-e362-496a-808b-b79cbc20e6fe</t>
  </si>
  <si>
    <t>45ab42fd-b729-447f-b67a-529bf6a8b685</t>
  </si>
  <si>
    <t>5062e6b2-7dce-4ffc-aa7c-57f96b69124e</t>
  </si>
  <si>
    <t>03.09.1991</t>
  </si>
  <si>
    <t>ef38869e-415d-43a5-a1c4-38d40cd9094a</t>
  </si>
  <si>
    <t>ул. Звонарева</t>
  </si>
  <si>
    <t>06.08.1991</t>
  </si>
  <si>
    <t>0ee32107-def6-4ab7-a2a7-e6882da48802</t>
  </si>
  <si>
    <t>ул. Крупской</t>
  </si>
  <si>
    <t>08.08.1991</t>
  </si>
  <si>
    <t>2a75fbfa-2fa8-455f-9cf8-395fc13d6b4e</t>
  </si>
  <si>
    <t>23951ab6-55d3-4910-88f5-8a18044b4bd6</t>
  </si>
  <si>
    <t>26.11.1991</t>
  </si>
  <si>
    <t>2a584fbc-17ca-4f37-aea3-f1feeccf86b2</t>
  </si>
  <si>
    <t>11.09.2014</t>
  </si>
  <si>
    <t>2048-2050</t>
  </si>
  <si>
    <t>2063-2065</t>
  </si>
  <si>
    <t>a6a8d256-2ad8-4fbb-bfcd-eff54e207918</t>
  </si>
  <si>
    <t>02.08.1991</t>
  </si>
  <si>
    <t>b6a85fdf-5427-477a-aa8c-888967724251</t>
  </si>
  <si>
    <t>22.08.2014</t>
  </si>
  <si>
    <t>64e268a8-b2e6-45f5-a1a6-acdc66db9d5c</t>
  </si>
  <si>
    <t>51А</t>
  </si>
  <si>
    <t>20.09.1991</t>
  </si>
  <si>
    <t>b572a699-49fb-4b5a-ac5e-fecbd9844f26</t>
  </si>
  <si>
    <t>78А</t>
  </si>
  <si>
    <t>27.09.1991</t>
  </si>
  <si>
    <t>ac518443-54d8-4470-994f-fcbcfec50f77</t>
  </si>
  <si>
    <t>ул. Лебедева</t>
  </si>
  <si>
    <t>25.09.1991</t>
  </si>
  <si>
    <t>58798f8b-24de-472b-9980-e4b7e8b88cbf</t>
  </si>
  <si>
    <t>ул. Макаренко</t>
  </si>
  <si>
    <t>b020c259-e084-43ad-bb35-ed29a9d69d04</t>
  </si>
  <si>
    <t>d7b42256-58d2-4dad-82bd-45937db42393</t>
  </si>
  <si>
    <t>2051-2053</t>
  </si>
  <si>
    <t>36876777-4efe-410f-bfd0-01bfcf9e2062</t>
  </si>
  <si>
    <t>ул. Николая Быстрых</t>
  </si>
  <si>
    <t>06.11.1991</t>
  </si>
  <si>
    <t>63d40c2f-f181-4c1a-88af-3def2f3b64ef</t>
  </si>
  <si>
    <t>ул. Пушкарская</t>
  </si>
  <si>
    <t>d9477b87-8def-4af1-80a1-0e1db4c58b4c</t>
  </si>
  <si>
    <t>f7d6775c-cf32-4700-9b95-fb5fa3cf8d3a</t>
  </si>
  <si>
    <t>f5207db4-751c-4e41-a5c7-ed7e05418a3e</t>
  </si>
  <si>
    <t>ул. Старцева</t>
  </si>
  <si>
    <t>18.11.1991</t>
  </si>
  <si>
    <t>5c81f0f4-042d-49c0-85dc-352190a6669f</t>
  </si>
  <si>
    <t>21.11.1991</t>
  </si>
  <si>
    <t>c8aa59c4-23c2-4f1c-888c-3af85da226c1</t>
  </si>
  <si>
    <t>19.08.1991</t>
  </si>
  <si>
    <t>6c09f78c-398a-4473-9fa8-0f7142735534</t>
  </si>
  <si>
    <t>28.11.1991</t>
  </si>
  <si>
    <t>ced72e59-aa75-4bd6-bec4-cfb6ab9e1694</t>
  </si>
  <si>
    <t>09.10.1991</t>
  </si>
  <si>
    <t>e461925c-c621-4b41-ae31-76ba84df6dc0</t>
  </si>
  <si>
    <t>ул. Степана Разина</t>
  </si>
  <si>
    <t>25.10.1991</t>
  </si>
  <si>
    <t>1cb02a94-8231-42f7-83d7-18728c06dc2e</t>
  </si>
  <si>
    <t>ул. Студенческая</t>
  </si>
  <si>
    <t>6a532e1b-6e4b-40ed-905a-c7176b285413</t>
  </si>
  <si>
    <t>23Б</t>
  </si>
  <si>
    <t>08.09.1993</t>
  </si>
  <si>
    <t>1bc77078-e098-4f86-ad7d-634516690987</t>
  </si>
  <si>
    <t>ул. Техническая</t>
  </si>
  <si>
    <t>14.10.1991</t>
  </si>
  <si>
    <t>8efb2734-9218-4ff4-b332-d36ec71cc560</t>
  </si>
  <si>
    <t>ул. Тургенева</t>
  </si>
  <si>
    <t>18.09.1991</t>
  </si>
  <si>
    <t>dd57f298-f48b-4665-b3ad-c4b49dd0e43c</t>
  </si>
  <si>
    <t>18/3</t>
  </si>
  <si>
    <t>b378c328-15d5-4081-b37f-88f34b63c432</t>
  </si>
  <si>
    <t>ул. Уинская</t>
  </si>
  <si>
    <t>30.10.1991</t>
  </si>
  <si>
    <t>7bfc1c75-d808-420c-8a81-241133b8cf52</t>
  </si>
  <si>
    <t>ул. Ушинского</t>
  </si>
  <si>
    <t>20.11.1991</t>
  </si>
  <si>
    <t>c0ebb407-1980-4039-b406-4eb7d4309ac8</t>
  </si>
  <si>
    <t>ул. Юрша</t>
  </si>
</sst>
</file>

<file path=xl/styles.xml><?xml version="1.0" encoding="utf-8"?>
<styleSheet xmlns="http://schemas.openxmlformats.org/spreadsheetml/2006/main">
  <numFmts count="3">
    <numFmt numFmtId="164" formatCode="0;\-0;;@"/>
    <numFmt numFmtId="165" formatCode="[$-419]General"/>
    <numFmt numFmtId="167" formatCode="[$-419]dd&quot;.&quot;mm&quot;.&quot;yyyy"/>
  </numFmts>
  <fonts count="11">
    <font>
      <sz val="11"/>
      <color theme="1"/>
      <name val="Calibri"/>
      <family val="2"/>
      <charset val="204"/>
      <scheme val="minor"/>
    </font>
    <font>
      <sz val="10"/>
      <color rgb="FF000000"/>
      <name val="Arial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/>
    <xf numFmtId="0" fontId="2" fillId="0" borderId="0"/>
    <xf numFmtId="165" fontId="1" fillId="0" borderId="0" applyBorder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/>
  </cellStyleXfs>
  <cellXfs count="34">
    <xf numFmtId="0" fontId="0" fillId="0" borderId="0" xfId="0"/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4" fontId="3" fillId="0" borderId="1" xfId="3" applyNumberFormat="1" applyFont="1" applyBorder="1" applyAlignment="1">
      <alignment horizontal="center" vertical="center"/>
    </xf>
    <xf numFmtId="0" fontId="8" fillId="0" borderId="1" xfId="0" applyFont="1" applyBorder="1"/>
    <xf numFmtId="167" fontId="3" fillId="0" borderId="1" xfId="3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</cellXfs>
  <cellStyles count="10">
    <cellStyle name="Excel Built-in Normal" xfId="3"/>
    <cellStyle name="Excel Built-in Normal 1" xfId="1"/>
    <cellStyle name="Обычный" xfId="0" builtinId="0"/>
    <cellStyle name="Обычный 10" xfId="9"/>
    <cellStyle name="Обычный 2" xfId="2"/>
    <cellStyle name="Обычный 2 2" xfId="8"/>
    <cellStyle name="Обычный 2 3" xfId="7"/>
    <cellStyle name="Обычный 3" xfId="4"/>
    <cellStyle name="Обычный 4" xfId="5"/>
    <cellStyle name="Обычный 5" xfId="6"/>
  </cellStyles>
  <dxfs count="283"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5" tint="0.39994506668294322"/>
        </patternFill>
      </fill>
      <border>
        <top style="dashDotDot">
          <color rgb="FFC00000"/>
        </top>
        <bottom style="dashDotDot">
          <color rgb="FFC00000"/>
        </bottom>
        <vertical/>
        <horizontal/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51"/>
  <sheetViews>
    <sheetView tabSelected="1" topLeftCell="A31" zoomScale="60" zoomScaleNormal="60" workbookViewId="0">
      <selection activeCell="A51" sqref="A51:XFD51"/>
    </sheetView>
  </sheetViews>
  <sheetFormatPr defaultRowHeight="15"/>
  <cols>
    <col min="3" max="3" width="19.85546875" customWidth="1"/>
    <col min="4" max="4" width="20.85546875" customWidth="1"/>
    <col min="5" max="5" width="28.140625" customWidth="1"/>
    <col min="6" max="6" width="22.7109375" customWidth="1"/>
    <col min="7" max="7" width="20.5703125" customWidth="1"/>
    <col min="8" max="8" width="16.7109375" customWidth="1"/>
    <col min="9" max="9" width="18.42578125" customWidth="1"/>
    <col min="10" max="10" width="19.140625" customWidth="1"/>
    <col min="11" max="11" width="16.7109375" customWidth="1"/>
    <col min="12" max="12" width="16.28515625" customWidth="1"/>
    <col min="13" max="13" width="15.85546875" customWidth="1"/>
    <col min="14" max="14" width="16" customWidth="1"/>
    <col min="15" max="15" width="16.5703125" customWidth="1"/>
    <col min="16" max="16" width="16.28515625" customWidth="1"/>
    <col min="17" max="17" width="15.28515625" customWidth="1"/>
    <col min="18" max="18" width="20.140625" customWidth="1"/>
    <col min="19" max="19" width="17.7109375" customWidth="1"/>
    <col min="20" max="20" width="16.5703125" customWidth="1"/>
    <col min="21" max="21" width="16" customWidth="1"/>
    <col min="22" max="22" width="17" customWidth="1"/>
    <col min="23" max="24" width="19.42578125" customWidth="1"/>
    <col min="25" max="26" width="15.85546875" customWidth="1"/>
    <col min="27" max="27" width="21" customWidth="1"/>
    <col min="28" max="28" width="17.42578125" customWidth="1"/>
    <col min="29" max="29" width="16.7109375" customWidth="1"/>
    <col min="30" max="30" width="17.28515625" customWidth="1"/>
    <col min="31" max="31" width="14.5703125" customWidth="1"/>
    <col min="32" max="32" width="15.85546875" customWidth="1"/>
  </cols>
  <sheetData>
    <row r="1" spans="1:35" ht="54.75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5" t="s">
        <v>8</v>
      </c>
      <c r="J1" s="26" t="s">
        <v>9</v>
      </c>
      <c r="K1" s="25" t="s">
        <v>10</v>
      </c>
      <c r="L1" s="20" t="s">
        <v>11</v>
      </c>
      <c r="M1" s="24"/>
      <c r="N1" s="24"/>
      <c r="O1" s="24"/>
      <c r="P1" s="24"/>
      <c r="Q1" s="24"/>
      <c r="R1" s="24" t="s">
        <v>12</v>
      </c>
      <c r="S1" s="24" t="s">
        <v>13</v>
      </c>
      <c r="T1" s="24" t="s">
        <v>14</v>
      </c>
      <c r="U1" s="24" t="s">
        <v>15</v>
      </c>
      <c r="V1" s="24"/>
      <c r="W1" s="24"/>
      <c r="X1" s="24" t="s">
        <v>16</v>
      </c>
      <c r="Y1" s="18" t="s">
        <v>17</v>
      </c>
      <c r="Z1" s="19"/>
      <c r="AA1" s="19"/>
      <c r="AB1" s="20"/>
      <c r="AC1" s="24" t="s">
        <v>18</v>
      </c>
      <c r="AD1" s="25" t="s">
        <v>19</v>
      </c>
      <c r="AE1" s="25" t="s">
        <v>20</v>
      </c>
      <c r="AF1" s="21" t="s">
        <v>21</v>
      </c>
      <c r="AG1" s="1"/>
      <c r="AH1" s="1"/>
      <c r="AI1" s="1"/>
    </row>
    <row r="2" spans="1:35" ht="112.5" customHeight="1">
      <c r="A2" s="24"/>
      <c r="B2" s="24"/>
      <c r="C2" s="24"/>
      <c r="D2" s="24"/>
      <c r="E2" s="24"/>
      <c r="F2" s="24"/>
      <c r="G2" s="24"/>
      <c r="H2" s="24"/>
      <c r="I2" s="25"/>
      <c r="J2" s="26"/>
      <c r="K2" s="25"/>
      <c r="L2" s="11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  <c r="R2" s="24"/>
      <c r="S2" s="24"/>
      <c r="T2" s="24"/>
      <c r="U2" s="4" t="s">
        <v>28</v>
      </c>
      <c r="V2" s="4" t="s">
        <v>29</v>
      </c>
      <c r="W2" s="4" t="s">
        <v>30</v>
      </c>
      <c r="X2" s="24"/>
      <c r="Y2" s="4" t="s">
        <v>23</v>
      </c>
      <c r="Z2" s="4" t="s">
        <v>24</v>
      </c>
      <c r="AA2" s="4" t="s">
        <v>25</v>
      </c>
      <c r="AB2" s="4" t="s">
        <v>26</v>
      </c>
      <c r="AC2" s="24"/>
      <c r="AD2" s="25"/>
      <c r="AE2" s="25"/>
      <c r="AF2" s="22"/>
      <c r="AG2" s="1"/>
      <c r="AH2" s="1"/>
      <c r="AI2" s="1"/>
    </row>
    <row r="3" spans="1:35" ht="21" customHeight="1">
      <c r="A3" s="24"/>
      <c r="B3" s="24"/>
      <c r="C3" s="24"/>
      <c r="D3" s="24"/>
      <c r="E3" s="24"/>
      <c r="F3" s="24"/>
      <c r="G3" s="24"/>
      <c r="H3" s="24"/>
      <c r="I3" s="25"/>
      <c r="J3" s="26"/>
      <c r="K3" s="25"/>
      <c r="L3" s="10" t="s">
        <v>31</v>
      </c>
      <c r="M3" s="8" t="s">
        <v>32</v>
      </c>
      <c r="N3" s="8" t="s">
        <v>33</v>
      </c>
      <c r="O3" s="8" t="s">
        <v>34</v>
      </c>
      <c r="P3" s="8" t="s">
        <v>35</v>
      </c>
      <c r="Q3" s="8" t="s">
        <v>36</v>
      </c>
      <c r="R3" s="8" t="s">
        <v>37</v>
      </c>
      <c r="S3" s="8" t="s">
        <v>38</v>
      </c>
      <c r="T3" s="8" t="s">
        <v>39</v>
      </c>
      <c r="U3" s="9" t="s">
        <v>40</v>
      </c>
      <c r="V3" s="9" t="s">
        <v>41</v>
      </c>
      <c r="W3" s="9" t="s">
        <v>42</v>
      </c>
      <c r="X3" s="8" t="s">
        <v>43</v>
      </c>
      <c r="Y3" s="8" t="s">
        <v>32</v>
      </c>
      <c r="Z3" s="8" t="s">
        <v>33</v>
      </c>
      <c r="AA3" s="8" t="s">
        <v>34</v>
      </c>
      <c r="AB3" s="8" t="s">
        <v>35</v>
      </c>
      <c r="AC3" s="8" t="s">
        <v>44</v>
      </c>
      <c r="AD3" s="8" t="s">
        <v>45</v>
      </c>
      <c r="AE3" s="8" t="s">
        <v>46</v>
      </c>
      <c r="AF3" s="23"/>
      <c r="AG3" s="2"/>
      <c r="AH3" s="2"/>
      <c r="AI3" s="2"/>
    </row>
    <row r="4" spans="1:35">
      <c r="A4" s="5" t="s">
        <v>47</v>
      </c>
      <c r="B4" s="6" t="s">
        <v>48</v>
      </c>
      <c r="C4" s="6" t="s">
        <v>49</v>
      </c>
      <c r="D4" s="6" t="s">
        <v>50</v>
      </c>
      <c r="E4" s="6" t="s">
        <v>51</v>
      </c>
      <c r="F4" s="6" t="s">
        <v>52</v>
      </c>
      <c r="G4" s="6" t="s">
        <v>53</v>
      </c>
      <c r="H4" s="6" t="s">
        <v>54</v>
      </c>
      <c r="I4" s="6" t="s">
        <v>55</v>
      </c>
      <c r="J4" s="7" t="s">
        <v>56</v>
      </c>
      <c r="K4" s="3" t="s">
        <v>57</v>
      </c>
      <c r="L4" s="5" t="s">
        <v>58</v>
      </c>
      <c r="M4" s="6" t="s">
        <v>59</v>
      </c>
      <c r="N4" s="6" t="s">
        <v>60</v>
      </c>
      <c r="O4" s="6" t="s">
        <v>61</v>
      </c>
      <c r="P4" s="6" t="s">
        <v>62</v>
      </c>
      <c r="Q4" s="6" t="s">
        <v>63</v>
      </c>
      <c r="R4" s="6" t="s">
        <v>64</v>
      </c>
      <c r="S4" s="6" t="s">
        <v>65</v>
      </c>
      <c r="T4" s="6" t="s">
        <v>66</v>
      </c>
      <c r="U4" s="6" t="s">
        <v>67</v>
      </c>
      <c r="V4" s="6" t="s">
        <v>68</v>
      </c>
      <c r="W4" s="6" t="s">
        <v>69</v>
      </c>
      <c r="X4" s="6" t="s">
        <v>70</v>
      </c>
      <c r="Y4" s="6" t="s">
        <v>71</v>
      </c>
      <c r="Z4" s="6" t="s">
        <v>72</v>
      </c>
      <c r="AA4" s="6" t="s">
        <v>73</v>
      </c>
      <c r="AB4" s="6" t="s">
        <v>74</v>
      </c>
      <c r="AC4" s="6" t="s">
        <v>75</v>
      </c>
      <c r="AD4" s="6" t="s">
        <v>76</v>
      </c>
      <c r="AE4" s="6" t="s">
        <v>77</v>
      </c>
      <c r="AF4" s="6" t="s">
        <v>78</v>
      </c>
      <c r="AG4" s="2"/>
      <c r="AH4" s="2"/>
      <c r="AI4" s="2"/>
    </row>
    <row r="5" spans="1:35" s="16" customFormat="1" ht="30">
      <c r="A5" s="27">
        <f t="shared" ref="A5:A51" si="0">A4+1</f>
        <v>2</v>
      </c>
      <c r="B5" s="28" t="s">
        <v>105</v>
      </c>
      <c r="C5" s="29" t="s">
        <v>80</v>
      </c>
      <c r="D5" s="13" t="s">
        <v>81</v>
      </c>
      <c r="E5" s="13" t="s">
        <v>82</v>
      </c>
      <c r="F5" s="15">
        <v>109</v>
      </c>
      <c r="G5" s="13">
        <v>1967</v>
      </c>
      <c r="H5" s="13">
        <v>27</v>
      </c>
      <c r="I5" s="14">
        <v>39135</v>
      </c>
      <c r="J5" s="14">
        <v>33484</v>
      </c>
      <c r="K5" s="30">
        <v>42036</v>
      </c>
      <c r="L5" s="12"/>
      <c r="M5" s="12"/>
      <c r="N5" s="12"/>
      <c r="O5" s="12"/>
      <c r="P5" s="12"/>
      <c r="Q5" s="12"/>
      <c r="R5" s="12"/>
      <c r="S5" s="12"/>
      <c r="T5" s="12" t="s">
        <v>87</v>
      </c>
      <c r="U5" s="12" t="s">
        <v>87</v>
      </c>
      <c r="V5" s="12"/>
      <c r="W5" s="12"/>
      <c r="X5" s="12" t="s">
        <v>87</v>
      </c>
      <c r="Y5" s="12"/>
      <c r="Z5" s="12"/>
      <c r="AA5" s="12"/>
      <c r="AB5" s="12"/>
      <c r="AC5" s="12"/>
      <c r="AD5" s="12"/>
      <c r="AE5" s="12"/>
      <c r="AF5" s="31"/>
    </row>
    <row r="6" spans="1:35" s="16" customFormat="1" ht="30">
      <c r="A6" s="27">
        <f t="shared" si="0"/>
        <v>3</v>
      </c>
      <c r="B6" s="28" t="s">
        <v>79</v>
      </c>
      <c r="C6" s="29" t="s">
        <v>80</v>
      </c>
      <c r="D6" s="13" t="s">
        <v>81</v>
      </c>
      <c r="E6" s="13" t="s">
        <v>82</v>
      </c>
      <c r="F6" s="15" t="s">
        <v>83</v>
      </c>
      <c r="G6" s="13">
        <v>1978</v>
      </c>
      <c r="H6" s="13">
        <v>17</v>
      </c>
      <c r="I6" s="14">
        <v>41932</v>
      </c>
      <c r="J6" s="14">
        <v>33487</v>
      </c>
      <c r="K6" s="30">
        <v>42036</v>
      </c>
      <c r="L6" s="12" t="s">
        <v>84</v>
      </c>
      <c r="M6" s="12" t="s">
        <v>85</v>
      </c>
      <c r="N6" s="12"/>
      <c r="O6" s="12" t="s">
        <v>86</v>
      </c>
      <c r="P6" s="12" t="s">
        <v>86</v>
      </c>
      <c r="Q6" s="12" t="s">
        <v>85</v>
      </c>
      <c r="R6" s="12" t="s">
        <v>87</v>
      </c>
      <c r="S6" s="12"/>
      <c r="T6" s="12"/>
      <c r="U6" s="12" t="s">
        <v>84</v>
      </c>
      <c r="V6" s="12"/>
      <c r="W6" s="12"/>
      <c r="X6" s="12" t="s">
        <v>87</v>
      </c>
      <c r="Y6" s="12"/>
      <c r="Z6" s="12"/>
      <c r="AA6" s="12"/>
      <c r="AB6" s="12"/>
      <c r="AC6" s="12"/>
      <c r="AD6" s="12"/>
      <c r="AE6" s="12"/>
      <c r="AF6" s="31"/>
    </row>
    <row r="7" spans="1:35" s="16" customFormat="1" ht="30">
      <c r="A7" s="27">
        <f t="shared" si="0"/>
        <v>4</v>
      </c>
      <c r="B7" s="28" t="s">
        <v>88</v>
      </c>
      <c r="C7" s="29" t="s">
        <v>80</v>
      </c>
      <c r="D7" s="13" t="s">
        <v>81</v>
      </c>
      <c r="E7" s="13" t="s">
        <v>82</v>
      </c>
      <c r="F7" s="15" t="s">
        <v>89</v>
      </c>
      <c r="G7" s="13">
        <v>1969</v>
      </c>
      <c r="H7" s="13">
        <v>35</v>
      </c>
      <c r="I7" s="14">
        <v>37610</v>
      </c>
      <c r="J7" s="14">
        <v>33477</v>
      </c>
      <c r="K7" s="30">
        <v>42036</v>
      </c>
      <c r="L7" s="12" t="s">
        <v>90</v>
      </c>
      <c r="M7" s="12" t="s">
        <v>91</v>
      </c>
      <c r="N7" s="12" t="s">
        <v>87</v>
      </c>
      <c r="O7" s="12" t="s">
        <v>91</v>
      </c>
      <c r="P7" s="12"/>
      <c r="Q7" s="12" t="s">
        <v>91</v>
      </c>
      <c r="R7" s="12" t="s">
        <v>87</v>
      </c>
      <c r="S7" s="12"/>
      <c r="T7" s="12" t="s">
        <v>87</v>
      </c>
      <c r="U7" s="12" t="s">
        <v>91</v>
      </c>
      <c r="V7" s="12"/>
      <c r="W7" s="12"/>
      <c r="X7" s="12" t="s">
        <v>91</v>
      </c>
      <c r="Y7" s="12"/>
      <c r="Z7" s="12"/>
      <c r="AA7" s="12"/>
      <c r="AB7" s="12"/>
      <c r="AC7" s="12"/>
      <c r="AD7" s="12"/>
      <c r="AE7" s="12"/>
      <c r="AF7" s="31"/>
    </row>
    <row r="8" spans="1:35" s="16" customFormat="1" ht="30">
      <c r="A8" s="27">
        <f t="shared" si="0"/>
        <v>5</v>
      </c>
      <c r="B8" s="28" t="s">
        <v>92</v>
      </c>
      <c r="C8" s="29" t="s">
        <v>80</v>
      </c>
      <c r="D8" s="13" t="s">
        <v>81</v>
      </c>
      <c r="E8" s="13" t="s">
        <v>82</v>
      </c>
      <c r="F8" s="15" t="s">
        <v>93</v>
      </c>
      <c r="G8" s="13">
        <v>1984</v>
      </c>
      <c r="H8" s="13">
        <v>11</v>
      </c>
      <c r="I8" s="14">
        <v>36664</v>
      </c>
      <c r="J8" s="14">
        <v>33487</v>
      </c>
      <c r="K8" s="30">
        <v>42036</v>
      </c>
      <c r="L8" s="12" t="s">
        <v>87</v>
      </c>
      <c r="M8" s="12" t="s">
        <v>87</v>
      </c>
      <c r="N8" s="12" t="s">
        <v>87</v>
      </c>
      <c r="O8" s="12" t="s">
        <v>94</v>
      </c>
      <c r="P8" s="12" t="s">
        <v>94</v>
      </c>
      <c r="Q8" s="12" t="s">
        <v>87</v>
      </c>
      <c r="R8" s="12" t="s">
        <v>87</v>
      </c>
      <c r="S8" s="12"/>
      <c r="T8" s="12" t="s">
        <v>87</v>
      </c>
      <c r="U8" s="12" t="s">
        <v>87</v>
      </c>
      <c r="V8" s="12"/>
      <c r="W8" s="12"/>
      <c r="X8" s="12" t="s">
        <v>87</v>
      </c>
      <c r="Y8" s="12"/>
      <c r="Z8" s="12"/>
      <c r="AA8" s="12"/>
      <c r="AB8" s="12"/>
      <c r="AC8" s="12"/>
      <c r="AD8" s="12"/>
      <c r="AE8" s="12"/>
      <c r="AF8" s="31"/>
    </row>
    <row r="9" spans="1:35" s="16" customFormat="1" ht="30">
      <c r="A9" s="27">
        <f t="shared" si="0"/>
        <v>6</v>
      </c>
      <c r="B9" s="28" t="s">
        <v>95</v>
      </c>
      <c r="C9" s="29" t="s">
        <v>80</v>
      </c>
      <c r="D9" s="13" t="s">
        <v>81</v>
      </c>
      <c r="E9" s="13" t="s">
        <v>82</v>
      </c>
      <c r="F9" s="15" t="s">
        <v>96</v>
      </c>
      <c r="G9" s="13">
        <v>1988</v>
      </c>
      <c r="H9" s="13">
        <v>9</v>
      </c>
      <c r="I9" s="14">
        <v>38189</v>
      </c>
      <c r="J9" s="14">
        <v>33484</v>
      </c>
      <c r="K9" s="30">
        <v>42036</v>
      </c>
      <c r="L9" s="12"/>
      <c r="M9" s="12"/>
      <c r="N9" s="12"/>
      <c r="O9" s="12"/>
      <c r="P9" s="12"/>
      <c r="Q9" s="12"/>
      <c r="R9" s="12"/>
      <c r="S9" s="12" t="s">
        <v>87</v>
      </c>
      <c r="T9" s="12" t="s">
        <v>87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31"/>
    </row>
    <row r="10" spans="1:35" s="16" customFormat="1" ht="30">
      <c r="A10" s="27">
        <f t="shared" si="0"/>
        <v>7</v>
      </c>
      <c r="B10" s="28" t="s">
        <v>97</v>
      </c>
      <c r="C10" s="29" t="s">
        <v>80</v>
      </c>
      <c r="D10" s="13" t="s">
        <v>81</v>
      </c>
      <c r="E10" s="13" t="s">
        <v>82</v>
      </c>
      <c r="F10" s="15" t="s">
        <v>98</v>
      </c>
      <c r="G10" s="13">
        <v>1964</v>
      </c>
      <c r="H10" s="13">
        <v>34</v>
      </c>
      <c r="I10" s="14">
        <v>37574</v>
      </c>
      <c r="J10" s="14">
        <v>33487</v>
      </c>
      <c r="K10" s="30">
        <v>42036</v>
      </c>
      <c r="L10" s="12" t="s">
        <v>99</v>
      </c>
      <c r="M10" s="12" t="s">
        <v>100</v>
      </c>
      <c r="N10" s="12" t="s">
        <v>87</v>
      </c>
      <c r="O10" s="12" t="s">
        <v>100</v>
      </c>
      <c r="P10" s="12"/>
      <c r="Q10" s="12" t="s">
        <v>99</v>
      </c>
      <c r="R10" s="12" t="s">
        <v>87</v>
      </c>
      <c r="S10" s="12"/>
      <c r="T10" s="12" t="s">
        <v>100</v>
      </c>
      <c r="U10" s="12" t="s">
        <v>100</v>
      </c>
      <c r="V10" s="12"/>
      <c r="W10" s="12"/>
      <c r="X10" s="12" t="s">
        <v>87</v>
      </c>
      <c r="Y10" s="12"/>
      <c r="Z10" s="12"/>
      <c r="AA10" s="12"/>
      <c r="AB10" s="12"/>
      <c r="AC10" s="12"/>
      <c r="AD10" s="12"/>
      <c r="AE10" s="12"/>
      <c r="AF10" s="31"/>
    </row>
    <row r="11" spans="1:35" s="16" customFormat="1" ht="30">
      <c r="A11" s="27">
        <f t="shared" si="0"/>
        <v>8</v>
      </c>
      <c r="B11" s="28" t="s">
        <v>101</v>
      </c>
      <c r="C11" s="29" t="s">
        <v>80</v>
      </c>
      <c r="D11" s="13" t="s">
        <v>81</v>
      </c>
      <c r="E11" s="13" t="s">
        <v>82</v>
      </c>
      <c r="F11" s="15" t="s">
        <v>102</v>
      </c>
      <c r="G11" s="13">
        <v>1965</v>
      </c>
      <c r="H11" s="13">
        <v>27</v>
      </c>
      <c r="I11" s="14">
        <v>36096</v>
      </c>
      <c r="J11" s="14">
        <v>33487</v>
      </c>
      <c r="K11" s="30">
        <v>42036</v>
      </c>
      <c r="L11" s="12" t="s">
        <v>100</v>
      </c>
      <c r="M11" s="12" t="s">
        <v>100</v>
      </c>
      <c r="N11" s="12" t="s">
        <v>87</v>
      </c>
      <c r="O11" s="12" t="s">
        <v>100</v>
      </c>
      <c r="P11" s="12" t="s">
        <v>100</v>
      </c>
      <c r="Q11" s="12" t="s">
        <v>100</v>
      </c>
      <c r="R11" s="12" t="s">
        <v>87</v>
      </c>
      <c r="S11" s="12"/>
      <c r="T11" s="12" t="s">
        <v>100</v>
      </c>
      <c r="U11" s="12" t="s">
        <v>100</v>
      </c>
      <c r="V11" s="12"/>
      <c r="W11" s="12"/>
      <c r="X11" s="12" t="s">
        <v>100</v>
      </c>
      <c r="Y11" s="12"/>
      <c r="Z11" s="12"/>
      <c r="AA11" s="12"/>
      <c r="AB11" s="12"/>
      <c r="AC11" s="12"/>
      <c r="AD11" s="12"/>
      <c r="AE11" s="12"/>
      <c r="AF11" s="31"/>
    </row>
    <row r="12" spans="1:35" s="16" customFormat="1" ht="30">
      <c r="A12" s="27">
        <f t="shared" si="0"/>
        <v>9</v>
      </c>
      <c r="B12" s="28" t="s">
        <v>103</v>
      </c>
      <c r="C12" s="29" t="s">
        <v>80</v>
      </c>
      <c r="D12" s="13" t="s">
        <v>81</v>
      </c>
      <c r="E12" s="13" t="s">
        <v>82</v>
      </c>
      <c r="F12" s="15" t="s">
        <v>104</v>
      </c>
      <c r="G12" s="13">
        <v>1964</v>
      </c>
      <c r="H12" s="13">
        <v>32</v>
      </c>
      <c r="I12" s="14">
        <v>36651</v>
      </c>
      <c r="J12" s="14">
        <v>33675</v>
      </c>
      <c r="K12" s="30">
        <v>42036</v>
      </c>
      <c r="L12" s="12" t="s">
        <v>91</v>
      </c>
      <c r="M12" s="12" t="s">
        <v>91</v>
      </c>
      <c r="N12" s="12" t="s">
        <v>87</v>
      </c>
      <c r="O12" s="12" t="s">
        <v>87</v>
      </c>
      <c r="P12" s="12"/>
      <c r="Q12" s="12" t="s">
        <v>87</v>
      </c>
      <c r="R12" s="12" t="s">
        <v>87</v>
      </c>
      <c r="S12" s="12"/>
      <c r="T12" s="12" t="s">
        <v>91</v>
      </c>
      <c r="U12" s="12" t="s">
        <v>91</v>
      </c>
      <c r="V12" s="12"/>
      <c r="W12" s="12"/>
      <c r="X12" s="12" t="s">
        <v>87</v>
      </c>
      <c r="Y12" s="12"/>
      <c r="Z12" s="12"/>
      <c r="AA12" s="12"/>
      <c r="AB12" s="12"/>
      <c r="AC12" s="12"/>
      <c r="AD12" s="12"/>
      <c r="AE12" s="12"/>
      <c r="AF12" s="31"/>
    </row>
    <row r="13" spans="1:35" s="16" customFormat="1" ht="30">
      <c r="A13" s="27">
        <f t="shared" si="0"/>
        <v>10</v>
      </c>
      <c r="B13" s="28" t="s">
        <v>106</v>
      </c>
      <c r="C13" s="29" t="s">
        <v>80</v>
      </c>
      <c r="D13" s="13" t="s">
        <v>81</v>
      </c>
      <c r="E13" s="13" t="s">
        <v>107</v>
      </c>
      <c r="F13" s="13">
        <v>7</v>
      </c>
      <c r="G13" s="13">
        <v>1967</v>
      </c>
      <c r="H13" s="13">
        <v>33</v>
      </c>
      <c r="I13" s="14">
        <v>38209</v>
      </c>
      <c r="J13" s="14" t="s">
        <v>108</v>
      </c>
      <c r="K13" s="30">
        <v>42036</v>
      </c>
      <c r="L13" s="12" t="s">
        <v>87</v>
      </c>
      <c r="M13" s="12"/>
      <c r="N13" s="12"/>
      <c r="O13" s="12" t="s">
        <v>87</v>
      </c>
      <c r="P13" s="12"/>
      <c r="Q13" s="12"/>
      <c r="R13" s="12" t="s">
        <v>87</v>
      </c>
      <c r="S13" s="12"/>
      <c r="T13" s="12" t="s">
        <v>87</v>
      </c>
      <c r="U13" s="12"/>
      <c r="V13" s="12"/>
      <c r="W13" s="12"/>
      <c r="X13" s="12" t="s">
        <v>87</v>
      </c>
      <c r="Y13" s="12"/>
      <c r="Z13" s="12"/>
      <c r="AA13" s="12"/>
      <c r="AB13" s="12"/>
      <c r="AC13" s="12"/>
      <c r="AD13" s="12"/>
      <c r="AE13" s="12"/>
      <c r="AF13" s="31"/>
    </row>
    <row r="14" spans="1:35" s="16" customFormat="1" ht="30">
      <c r="A14" s="27">
        <f t="shared" si="0"/>
        <v>11</v>
      </c>
      <c r="B14" s="28" t="s">
        <v>109</v>
      </c>
      <c r="C14" s="29" t="s">
        <v>80</v>
      </c>
      <c r="D14" s="13" t="s">
        <v>81</v>
      </c>
      <c r="E14" s="13" t="s">
        <v>110</v>
      </c>
      <c r="F14" s="13">
        <v>13</v>
      </c>
      <c r="G14" s="13">
        <v>1963</v>
      </c>
      <c r="H14" s="13">
        <v>27</v>
      </c>
      <c r="I14" s="14">
        <v>39104</v>
      </c>
      <c r="J14" s="14" t="s">
        <v>111</v>
      </c>
      <c r="K14" s="30">
        <v>42036</v>
      </c>
      <c r="L14" s="12" t="s">
        <v>112</v>
      </c>
      <c r="M14" s="12" t="s">
        <v>100</v>
      </c>
      <c r="N14" s="12" t="s">
        <v>87</v>
      </c>
      <c r="O14" s="12" t="s">
        <v>100</v>
      </c>
      <c r="P14" s="12" t="s">
        <v>100</v>
      </c>
      <c r="Q14" s="12" t="s">
        <v>100</v>
      </c>
      <c r="R14" s="12" t="s">
        <v>87</v>
      </c>
      <c r="S14" s="12"/>
      <c r="T14" s="12" t="s">
        <v>113</v>
      </c>
      <c r="U14" s="12" t="s">
        <v>100</v>
      </c>
      <c r="V14" s="12"/>
      <c r="W14" s="12"/>
      <c r="X14" s="12" t="s">
        <v>113</v>
      </c>
      <c r="Y14" s="12"/>
      <c r="Z14" s="12"/>
      <c r="AA14" s="12"/>
      <c r="AB14" s="12"/>
      <c r="AC14" s="12"/>
      <c r="AD14" s="12"/>
      <c r="AE14" s="12"/>
      <c r="AF14" s="31"/>
    </row>
    <row r="15" spans="1:35" s="16" customFormat="1" ht="30">
      <c r="A15" s="27">
        <f t="shared" si="0"/>
        <v>12</v>
      </c>
      <c r="B15" s="28" t="s">
        <v>114</v>
      </c>
      <c r="C15" s="29" t="s">
        <v>80</v>
      </c>
      <c r="D15" s="13" t="s">
        <v>81</v>
      </c>
      <c r="E15" s="13" t="s">
        <v>110</v>
      </c>
      <c r="F15" s="13">
        <v>17</v>
      </c>
      <c r="G15" s="13">
        <v>1962</v>
      </c>
      <c r="H15" s="13">
        <v>32</v>
      </c>
      <c r="I15" s="14">
        <v>39094</v>
      </c>
      <c r="J15" s="14" t="s">
        <v>111</v>
      </c>
      <c r="K15" s="30">
        <v>42036</v>
      </c>
      <c r="L15" s="12" t="s">
        <v>87</v>
      </c>
      <c r="M15" s="12" t="s">
        <v>87</v>
      </c>
      <c r="N15" s="12" t="s">
        <v>87</v>
      </c>
      <c r="O15" s="12" t="s">
        <v>87</v>
      </c>
      <c r="P15" s="12" t="s">
        <v>87</v>
      </c>
      <c r="Q15" s="12" t="s">
        <v>87</v>
      </c>
      <c r="R15" s="12" t="s">
        <v>87</v>
      </c>
      <c r="S15" s="12"/>
      <c r="T15" s="12" t="s">
        <v>87</v>
      </c>
      <c r="U15" s="12" t="s">
        <v>94</v>
      </c>
      <c r="V15" s="12"/>
      <c r="W15" s="12"/>
      <c r="X15" s="12" t="s">
        <v>115</v>
      </c>
      <c r="Y15" s="12"/>
      <c r="Z15" s="12"/>
      <c r="AA15" s="12"/>
      <c r="AB15" s="12"/>
      <c r="AC15" s="12"/>
      <c r="AD15" s="12"/>
      <c r="AE15" s="12"/>
      <c r="AF15" s="31"/>
    </row>
    <row r="16" spans="1:35" s="16" customFormat="1" ht="30">
      <c r="A16" s="27">
        <f t="shared" si="0"/>
        <v>13</v>
      </c>
      <c r="B16" s="28" t="s">
        <v>116</v>
      </c>
      <c r="C16" s="29" t="s">
        <v>80</v>
      </c>
      <c r="D16" s="13" t="s">
        <v>81</v>
      </c>
      <c r="E16" s="13" t="s">
        <v>110</v>
      </c>
      <c r="F16" s="13">
        <v>19</v>
      </c>
      <c r="G16" s="13">
        <v>1961</v>
      </c>
      <c r="H16" s="13">
        <v>25</v>
      </c>
      <c r="I16" s="14">
        <v>36151</v>
      </c>
      <c r="J16" s="14" t="s">
        <v>111</v>
      </c>
      <c r="K16" s="30">
        <v>42036</v>
      </c>
      <c r="L16" s="12" t="s">
        <v>87</v>
      </c>
      <c r="M16" s="12" t="s">
        <v>87</v>
      </c>
      <c r="N16" s="12" t="s">
        <v>87</v>
      </c>
      <c r="O16" s="12" t="s">
        <v>87</v>
      </c>
      <c r="P16" s="12" t="s">
        <v>87</v>
      </c>
      <c r="Q16" s="12" t="s">
        <v>87</v>
      </c>
      <c r="R16" s="12" t="s">
        <v>87</v>
      </c>
      <c r="S16" s="12"/>
      <c r="T16" s="12" t="s">
        <v>117</v>
      </c>
      <c r="U16" s="12" t="s">
        <v>91</v>
      </c>
      <c r="V16" s="12"/>
      <c r="W16" s="12"/>
      <c r="X16" s="12" t="s">
        <v>117</v>
      </c>
      <c r="Y16" s="12"/>
      <c r="Z16" s="12"/>
      <c r="AA16" s="12"/>
      <c r="AB16" s="12"/>
      <c r="AC16" s="12"/>
      <c r="AD16" s="12"/>
      <c r="AE16" s="12"/>
      <c r="AF16" s="31"/>
    </row>
    <row r="17" spans="1:32" s="16" customFormat="1" ht="30">
      <c r="A17" s="27">
        <f t="shared" si="0"/>
        <v>14</v>
      </c>
      <c r="B17" s="28" t="s">
        <v>118</v>
      </c>
      <c r="C17" s="29" t="s">
        <v>80</v>
      </c>
      <c r="D17" s="13" t="s">
        <v>81</v>
      </c>
      <c r="E17" s="13" t="s">
        <v>110</v>
      </c>
      <c r="F17" s="13">
        <v>20</v>
      </c>
      <c r="G17" s="13">
        <v>1960</v>
      </c>
      <c r="H17" s="13">
        <v>32</v>
      </c>
      <c r="I17" s="14">
        <v>39104</v>
      </c>
      <c r="J17" s="14" t="s">
        <v>111</v>
      </c>
      <c r="K17" s="30">
        <v>42036</v>
      </c>
      <c r="L17" s="12" t="s">
        <v>119</v>
      </c>
      <c r="M17" s="12" t="s">
        <v>119</v>
      </c>
      <c r="N17" s="12" t="s">
        <v>87</v>
      </c>
      <c r="O17" s="12" t="s">
        <v>100</v>
      </c>
      <c r="P17" s="12" t="s">
        <v>119</v>
      </c>
      <c r="Q17" s="12" t="s">
        <v>119</v>
      </c>
      <c r="R17" s="12" t="s">
        <v>100</v>
      </c>
      <c r="S17" s="12"/>
      <c r="T17" s="12"/>
      <c r="U17" s="12" t="s">
        <v>99</v>
      </c>
      <c r="V17" s="12"/>
      <c r="W17" s="12"/>
      <c r="X17" s="12" t="s">
        <v>99</v>
      </c>
      <c r="Y17" s="12"/>
      <c r="Z17" s="12"/>
      <c r="AA17" s="12"/>
      <c r="AB17" s="12"/>
      <c r="AC17" s="12"/>
      <c r="AD17" s="12"/>
      <c r="AE17" s="12"/>
      <c r="AF17" s="31"/>
    </row>
    <row r="18" spans="1:32" s="16" customFormat="1" ht="30">
      <c r="A18" s="27">
        <f t="shared" si="0"/>
        <v>15</v>
      </c>
      <c r="B18" s="28" t="s">
        <v>120</v>
      </c>
      <c r="C18" s="29" t="s">
        <v>80</v>
      </c>
      <c r="D18" s="13" t="s">
        <v>81</v>
      </c>
      <c r="E18" s="13" t="s">
        <v>110</v>
      </c>
      <c r="F18" s="13">
        <v>23</v>
      </c>
      <c r="G18" s="13">
        <v>1961</v>
      </c>
      <c r="H18" s="13">
        <v>26</v>
      </c>
      <c r="I18" s="14">
        <v>39056</v>
      </c>
      <c r="J18" s="14" t="s">
        <v>111</v>
      </c>
      <c r="K18" s="30">
        <v>42036</v>
      </c>
      <c r="L18" s="12" t="s">
        <v>84</v>
      </c>
      <c r="M18" s="12" t="s">
        <v>87</v>
      </c>
      <c r="N18" s="12" t="s">
        <v>87</v>
      </c>
      <c r="O18" s="12" t="s">
        <v>86</v>
      </c>
      <c r="P18" s="12" t="s">
        <v>87</v>
      </c>
      <c r="Q18" s="12" t="s">
        <v>86</v>
      </c>
      <c r="R18" s="12" t="s">
        <v>87</v>
      </c>
      <c r="S18" s="12"/>
      <c r="T18" s="12"/>
      <c r="U18" s="12" t="s">
        <v>86</v>
      </c>
      <c r="V18" s="12"/>
      <c r="W18" s="12"/>
      <c r="X18" s="12" t="s">
        <v>86</v>
      </c>
      <c r="Y18" s="12"/>
      <c r="Z18" s="12"/>
      <c r="AA18" s="12"/>
      <c r="AB18" s="12"/>
      <c r="AC18" s="12"/>
      <c r="AD18" s="12"/>
      <c r="AE18" s="12"/>
      <c r="AF18" s="31"/>
    </row>
    <row r="19" spans="1:32" s="16" customFormat="1" ht="30">
      <c r="A19" s="27">
        <f t="shared" si="0"/>
        <v>16</v>
      </c>
      <c r="B19" s="28" t="s">
        <v>121</v>
      </c>
      <c r="C19" s="29" t="s">
        <v>80</v>
      </c>
      <c r="D19" s="13" t="s">
        <v>81</v>
      </c>
      <c r="E19" s="13" t="s">
        <v>110</v>
      </c>
      <c r="F19" s="13">
        <v>24</v>
      </c>
      <c r="G19" s="13">
        <v>1960</v>
      </c>
      <c r="H19" s="13">
        <v>39</v>
      </c>
      <c r="I19" s="14">
        <v>37561</v>
      </c>
      <c r="J19" s="14" t="s">
        <v>111</v>
      </c>
      <c r="K19" s="30">
        <v>42036</v>
      </c>
      <c r="L19" s="12"/>
      <c r="M19" s="12" t="s">
        <v>87</v>
      </c>
      <c r="N19" s="12" t="s">
        <v>87</v>
      </c>
      <c r="O19" s="12" t="s">
        <v>87</v>
      </c>
      <c r="P19" s="12" t="s">
        <v>87</v>
      </c>
      <c r="Q19" s="12" t="s">
        <v>87</v>
      </c>
      <c r="R19" s="12" t="s">
        <v>87</v>
      </c>
      <c r="S19" s="12"/>
      <c r="T19" s="12" t="s">
        <v>115</v>
      </c>
      <c r="U19" s="12" t="s">
        <v>94</v>
      </c>
      <c r="V19" s="12"/>
      <c r="W19" s="12"/>
      <c r="X19" s="12" t="s">
        <v>115</v>
      </c>
      <c r="Y19" s="12"/>
      <c r="Z19" s="12"/>
      <c r="AA19" s="12"/>
      <c r="AB19" s="12"/>
      <c r="AC19" s="12"/>
      <c r="AD19" s="12"/>
      <c r="AE19" s="12"/>
      <c r="AF19" s="31"/>
    </row>
    <row r="20" spans="1:32" s="16" customFormat="1" ht="30">
      <c r="A20" s="27">
        <f t="shared" si="0"/>
        <v>17</v>
      </c>
      <c r="B20" s="28" t="s">
        <v>122</v>
      </c>
      <c r="C20" s="29" t="s">
        <v>80</v>
      </c>
      <c r="D20" s="13" t="s">
        <v>81</v>
      </c>
      <c r="E20" s="13" t="s">
        <v>110</v>
      </c>
      <c r="F20" s="13">
        <v>25</v>
      </c>
      <c r="G20" s="13">
        <v>1962</v>
      </c>
      <c r="H20" s="13">
        <v>36</v>
      </c>
      <c r="I20" s="14">
        <v>39056</v>
      </c>
      <c r="J20" s="14" t="s">
        <v>123</v>
      </c>
      <c r="K20" s="30">
        <v>42036</v>
      </c>
      <c r="L20" s="12" t="s">
        <v>87</v>
      </c>
      <c r="M20" s="12" t="s">
        <v>87</v>
      </c>
      <c r="N20" s="12" t="s">
        <v>87</v>
      </c>
      <c r="O20" s="12" t="s">
        <v>87</v>
      </c>
      <c r="P20" s="12" t="s">
        <v>87</v>
      </c>
      <c r="Q20" s="12" t="s">
        <v>87</v>
      </c>
      <c r="R20" s="12" t="s">
        <v>87</v>
      </c>
      <c r="S20" s="12"/>
      <c r="T20" s="12" t="s">
        <v>117</v>
      </c>
      <c r="U20" s="12" t="s">
        <v>91</v>
      </c>
      <c r="V20" s="12"/>
      <c r="W20" s="12"/>
      <c r="X20" s="12" t="s">
        <v>117</v>
      </c>
      <c r="Y20" s="12"/>
      <c r="Z20" s="12"/>
      <c r="AA20" s="12"/>
      <c r="AB20" s="12"/>
      <c r="AC20" s="12"/>
      <c r="AD20" s="12"/>
      <c r="AE20" s="12"/>
      <c r="AF20" s="31"/>
    </row>
    <row r="21" spans="1:32" s="16" customFormat="1" ht="30">
      <c r="A21" s="27">
        <f t="shared" si="0"/>
        <v>18</v>
      </c>
      <c r="B21" s="28" t="s">
        <v>124</v>
      </c>
      <c r="C21" s="29" t="s">
        <v>80</v>
      </c>
      <c r="D21" s="13" t="s">
        <v>81</v>
      </c>
      <c r="E21" s="13" t="s">
        <v>125</v>
      </c>
      <c r="F21" s="15">
        <v>43</v>
      </c>
      <c r="G21" s="13">
        <v>1961</v>
      </c>
      <c r="H21" s="13">
        <v>37</v>
      </c>
      <c r="I21" s="14">
        <v>36069</v>
      </c>
      <c r="J21" s="14" t="s">
        <v>126</v>
      </c>
      <c r="K21" s="30">
        <v>42036</v>
      </c>
      <c r="L21" s="12" t="s">
        <v>87</v>
      </c>
      <c r="M21" s="12" t="s">
        <v>87</v>
      </c>
      <c r="N21" s="12" t="s">
        <v>87</v>
      </c>
      <c r="O21" s="12" t="s">
        <v>87</v>
      </c>
      <c r="P21" s="12" t="s">
        <v>87</v>
      </c>
      <c r="Q21" s="12" t="s">
        <v>86</v>
      </c>
      <c r="R21" s="12" t="s">
        <v>87</v>
      </c>
      <c r="S21" s="12"/>
      <c r="T21" s="12" t="s">
        <v>86</v>
      </c>
      <c r="U21" s="12" t="s">
        <v>86</v>
      </c>
      <c r="V21" s="12"/>
      <c r="W21" s="12"/>
      <c r="X21" s="12" t="s">
        <v>87</v>
      </c>
      <c r="Y21" s="12"/>
      <c r="Z21" s="12"/>
      <c r="AA21" s="12"/>
      <c r="AB21" s="12"/>
      <c r="AC21" s="12"/>
      <c r="AD21" s="12"/>
      <c r="AE21" s="12"/>
      <c r="AF21" s="31"/>
    </row>
    <row r="22" spans="1:32" s="16" customFormat="1" ht="30">
      <c r="A22" s="27">
        <f t="shared" si="0"/>
        <v>19</v>
      </c>
      <c r="B22" s="28" t="s">
        <v>127</v>
      </c>
      <c r="C22" s="29" t="s">
        <v>80</v>
      </c>
      <c r="D22" s="13" t="s">
        <v>81</v>
      </c>
      <c r="E22" s="13" t="s">
        <v>128</v>
      </c>
      <c r="F22" s="13">
        <v>47</v>
      </c>
      <c r="G22" s="13">
        <v>1961</v>
      </c>
      <c r="H22" s="13">
        <v>33</v>
      </c>
      <c r="I22" s="14">
        <v>35723</v>
      </c>
      <c r="J22" s="14" t="s">
        <v>129</v>
      </c>
      <c r="K22" s="30">
        <v>42036</v>
      </c>
      <c r="L22" s="12" t="s">
        <v>87</v>
      </c>
      <c r="M22" s="12" t="s">
        <v>113</v>
      </c>
      <c r="N22" s="12" t="s">
        <v>87</v>
      </c>
      <c r="O22" s="12" t="s">
        <v>113</v>
      </c>
      <c r="P22" s="12" t="s">
        <v>113</v>
      </c>
      <c r="Q22" s="12" t="s">
        <v>87</v>
      </c>
      <c r="R22" s="12" t="s">
        <v>87</v>
      </c>
      <c r="S22" s="12"/>
      <c r="T22" s="12" t="s">
        <v>113</v>
      </c>
      <c r="U22" s="12" t="s">
        <v>113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31"/>
    </row>
    <row r="23" spans="1:32" s="16" customFormat="1" ht="30">
      <c r="A23" s="27">
        <f t="shared" si="0"/>
        <v>20</v>
      </c>
      <c r="B23" s="28" t="s">
        <v>130</v>
      </c>
      <c r="C23" s="29" t="s">
        <v>80</v>
      </c>
      <c r="D23" s="13" t="s">
        <v>81</v>
      </c>
      <c r="E23" s="13" t="s">
        <v>128</v>
      </c>
      <c r="F23" s="13">
        <v>50</v>
      </c>
      <c r="G23" s="13">
        <v>1962</v>
      </c>
      <c r="H23" s="13">
        <v>50</v>
      </c>
      <c r="I23" s="14">
        <v>38477</v>
      </c>
      <c r="J23" s="14" t="s">
        <v>129</v>
      </c>
      <c r="K23" s="30">
        <v>42036</v>
      </c>
      <c r="L23" s="12" t="s">
        <v>100</v>
      </c>
      <c r="M23" s="12" t="s">
        <v>113</v>
      </c>
      <c r="N23" s="12" t="s">
        <v>87</v>
      </c>
      <c r="O23" s="12" t="s">
        <v>113</v>
      </c>
      <c r="P23" s="12" t="s">
        <v>113</v>
      </c>
      <c r="Q23" s="12" t="s">
        <v>100</v>
      </c>
      <c r="R23" s="12" t="s">
        <v>87</v>
      </c>
      <c r="S23" s="12"/>
      <c r="T23" s="12" t="s">
        <v>113</v>
      </c>
      <c r="U23" s="12" t="s">
        <v>113</v>
      </c>
      <c r="V23" s="12"/>
      <c r="W23" s="12"/>
      <c r="X23" s="12" t="s">
        <v>113</v>
      </c>
      <c r="Y23" s="12"/>
      <c r="Z23" s="12"/>
      <c r="AA23" s="12"/>
      <c r="AB23" s="12"/>
      <c r="AC23" s="12"/>
      <c r="AD23" s="12"/>
      <c r="AE23" s="12"/>
      <c r="AF23" s="31"/>
    </row>
    <row r="24" spans="1:32" s="16" customFormat="1" ht="30">
      <c r="A24" s="27">
        <f t="shared" si="0"/>
        <v>21</v>
      </c>
      <c r="B24" s="28" t="s">
        <v>131</v>
      </c>
      <c r="C24" s="29" t="s">
        <v>80</v>
      </c>
      <c r="D24" s="13" t="s">
        <v>81</v>
      </c>
      <c r="E24" s="13" t="s">
        <v>128</v>
      </c>
      <c r="F24" s="13">
        <v>51</v>
      </c>
      <c r="G24" s="13">
        <v>1962</v>
      </c>
      <c r="H24" s="13">
        <v>25</v>
      </c>
      <c r="I24" s="14">
        <v>36550</v>
      </c>
      <c r="J24" s="14" t="s">
        <v>132</v>
      </c>
      <c r="K24" s="30">
        <v>42036</v>
      </c>
      <c r="L24" s="12" t="s">
        <v>87</v>
      </c>
      <c r="M24" s="12" t="s">
        <v>87</v>
      </c>
      <c r="N24" s="12" t="s">
        <v>87</v>
      </c>
      <c r="O24" s="12" t="s">
        <v>87</v>
      </c>
      <c r="P24" s="12" t="s">
        <v>87</v>
      </c>
      <c r="Q24" s="12" t="s">
        <v>87</v>
      </c>
      <c r="R24" s="12" t="s">
        <v>87</v>
      </c>
      <c r="S24" s="12"/>
      <c r="T24" s="12"/>
      <c r="U24" s="12" t="s">
        <v>115</v>
      </c>
      <c r="V24" s="12"/>
      <c r="W24" s="12"/>
      <c r="X24" s="12" t="s">
        <v>115</v>
      </c>
      <c r="Y24" s="12"/>
      <c r="Z24" s="12"/>
      <c r="AA24" s="12"/>
      <c r="AB24" s="12"/>
      <c r="AC24" s="12"/>
      <c r="AD24" s="12"/>
      <c r="AE24" s="12"/>
      <c r="AF24" s="31"/>
    </row>
    <row r="25" spans="1:32" s="16" customFormat="1" ht="30">
      <c r="A25" s="27">
        <f t="shared" si="0"/>
        <v>22</v>
      </c>
      <c r="B25" s="28" t="s">
        <v>141</v>
      </c>
      <c r="C25" s="29" t="s">
        <v>80</v>
      </c>
      <c r="D25" s="13" t="s">
        <v>81</v>
      </c>
      <c r="E25" s="13" t="s">
        <v>128</v>
      </c>
      <c r="F25" s="13" t="s">
        <v>142</v>
      </c>
      <c r="G25" s="13">
        <v>1963</v>
      </c>
      <c r="H25" s="13">
        <v>25</v>
      </c>
      <c r="I25" s="14">
        <v>36550</v>
      </c>
      <c r="J25" s="14" t="s">
        <v>143</v>
      </c>
      <c r="K25" s="30">
        <v>42036</v>
      </c>
      <c r="L25" s="12" t="s">
        <v>90</v>
      </c>
      <c r="M25" s="12" t="s">
        <v>91</v>
      </c>
      <c r="N25" s="12" t="s">
        <v>87</v>
      </c>
      <c r="O25" s="12" t="s">
        <v>91</v>
      </c>
      <c r="P25" s="12" t="s">
        <v>91</v>
      </c>
      <c r="Q25" s="12" t="s">
        <v>91</v>
      </c>
      <c r="R25" s="12" t="s">
        <v>87</v>
      </c>
      <c r="S25" s="12"/>
      <c r="T25" s="12"/>
      <c r="U25" s="12" t="s">
        <v>87</v>
      </c>
      <c r="V25" s="12"/>
      <c r="W25" s="12"/>
      <c r="X25" s="12" t="s">
        <v>87</v>
      </c>
      <c r="Y25" s="12"/>
      <c r="Z25" s="12"/>
      <c r="AA25" s="12"/>
      <c r="AB25" s="12"/>
      <c r="AC25" s="12"/>
      <c r="AD25" s="12"/>
      <c r="AE25" s="12"/>
      <c r="AF25" s="31"/>
    </row>
    <row r="26" spans="1:32" s="16" customFormat="1" ht="30">
      <c r="A26" s="27">
        <f t="shared" si="0"/>
        <v>23</v>
      </c>
      <c r="B26" s="28" t="s">
        <v>133</v>
      </c>
      <c r="C26" s="29" t="s">
        <v>80</v>
      </c>
      <c r="D26" s="13" t="s">
        <v>81</v>
      </c>
      <c r="E26" s="13" t="s">
        <v>128</v>
      </c>
      <c r="F26" s="13">
        <v>55</v>
      </c>
      <c r="G26" s="13">
        <v>1962</v>
      </c>
      <c r="H26" s="13">
        <v>28</v>
      </c>
      <c r="I26" s="14">
        <v>35591</v>
      </c>
      <c r="J26" s="14" t="s">
        <v>134</v>
      </c>
      <c r="K26" s="30">
        <v>42036</v>
      </c>
      <c r="L26" s="12" t="s">
        <v>135</v>
      </c>
      <c r="M26" s="12" t="s">
        <v>136</v>
      </c>
      <c r="N26" s="12" t="s">
        <v>87</v>
      </c>
      <c r="O26" s="12" t="s">
        <v>136</v>
      </c>
      <c r="P26" s="12" t="s">
        <v>136</v>
      </c>
      <c r="Q26" s="12" t="s">
        <v>136</v>
      </c>
      <c r="R26" s="12" t="s">
        <v>87</v>
      </c>
      <c r="S26" s="12"/>
      <c r="T26" s="12"/>
      <c r="U26" s="12" t="s">
        <v>87</v>
      </c>
      <c r="V26" s="12"/>
      <c r="W26" s="12"/>
      <c r="X26" s="12" t="s">
        <v>136</v>
      </c>
      <c r="Y26" s="12"/>
      <c r="Z26" s="12"/>
      <c r="AA26" s="12"/>
      <c r="AB26" s="12"/>
      <c r="AC26" s="12"/>
      <c r="AD26" s="12"/>
      <c r="AE26" s="12"/>
      <c r="AF26" s="31"/>
    </row>
    <row r="27" spans="1:32" s="16" customFormat="1" ht="30">
      <c r="A27" s="27">
        <f t="shared" si="0"/>
        <v>24</v>
      </c>
      <c r="B27" s="28" t="s">
        <v>137</v>
      </c>
      <c r="C27" s="29" t="s">
        <v>80</v>
      </c>
      <c r="D27" s="13" t="s">
        <v>81</v>
      </c>
      <c r="E27" s="13" t="s">
        <v>128</v>
      </c>
      <c r="F27" s="15">
        <v>57</v>
      </c>
      <c r="G27" s="13">
        <v>1962</v>
      </c>
      <c r="H27" s="13">
        <v>40</v>
      </c>
      <c r="I27" s="14">
        <v>35972</v>
      </c>
      <c r="J27" s="14" t="s">
        <v>138</v>
      </c>
      <c r="K27" s="30">
        <v>42036</v>
      </c>
      <c r="L27" s="12" t="s">
        <v>91</v>
      </c>
      <c r="M27" s="12" t="s">
        <v>91</v>
      </c>
      <c r="N27" s="12" t="s">
        <v>87</v>
      </c>
      <c r="O27" s="12" t="s">
        <v>87</v>
      </c>
      <c r="P27" s="12"/>
      <c r="Q27" s="12" t="s">
        <v>91</v>
      </c>
      <c r="R27" s="12" t="s">
        <v>87</v>
      </c>
      <c r="S27" s="12"/>
      <c r="T27" s="12" t="s">
        <v>90</v>
      </c>
      <c r="U27" s="12" t="s">
        <v>87</v>
      </c>
      <c r="V27" s="12"/>
      <c r="W27" s="12"/>
      <c r="X27" s="12" t="s">
        <v>91</v>
      </c>
      <c r="Y27" s="12"/>
      <c r="Z27" s="12"/>
      <c r="AA27" s="12"/>
      <c r="AB27" s="12"/>
      <c r="AC27" s="12"/>
      <c r="AD27" s="12"/>
      <c r="AE27" s="12"/>
      <c r="AF27" s="31"/>
    </row>
    <row r="28" spans="1:32" s="16" customFormat="1" ht="30">
      <c r="A28" s="27">
        <f t="shared" si="0"/>
        <v>25</v>
      </c>
      <c r="B28" s="28" t="s">
        <v>139</v>
      </c>
      <c r="C28" s="29" t="s">
        <v>80</v>
      </c>
      <c r="D28" s="13" t="s">
        <v>81</v>
      </c>
      <c r="E28" s="13" t="s">
        <v>128</v>
      </c>
      <c r="F28" s="13">
        <v>59</v>
      </c>
      <c r="G28" s="13">
        <v>1962</v>
      </c>
      <c r="H28" s="13">
        <v>25</v>
      </c>
      <c r="I28" s="14">
        <v>35956</v>
      </c>
      <c r="J28" s="14" t="s">
        <v>140</v>
      </c>
      <c r="K28" s="30">
        <v>42036</v>
      </c>
      <c r="L28" s="12" t="s">
        <v>87</v>
      </c>
      <c r="M28" s="12" t="s">
        <v>117</v>
      </c>
      <c r="N28" s="12" t="s">
        <v>87</v>
      </c>
      <c r="O28" s="12" t="s">
        <v>117</v>
      </c>
      <c r="P28" s="12" t="s">
        <v>117</v>
      </c>
      <c r="Q28" s="12" t="s">
        <v>87</v>
      </c>
      <c r="R28" s="12" t="s">
        <v>87</v>
      </c>
      <c r="S28" s="12"/>
      <c r="T28" s="12" t="s">
        <v>117</v>
      </c>
      <c r="U28" s="12" t="s">
        <v>117</v>
      </c>
      <c r="V28" s="12"/>
      <c r="W28" s="12"/>
      <c r="X28" s="12" t="s">
        <v>117</v>
      </c>
      <c r="Y28" s="12"/>
      <c r="Z28" s="12"/>
      <c r="AA28" s="12"/>
      <c r="AB28" s="12"/>
      <c r="AC28" s="12"/>
      <c r="AD28" s="12"/>
      <c r="AE28" s="12"/>
      <c r="AF28" s="31"/>
    </row>
    <row r="29" spans="1:32" s="16" customFormat="1" ht="30">
      <c r="A29" s="27">
        <f t="shared" si="0"/>
        <v>26</v>
      </c>
      <c r="B29" s="28" t="s">
        <v>144</v>
      </c>
      <c r="C29" s="29" t="s">
        <v>80</v>
      </c>
      <c r="D29" s="13" t="s">
        <v>81</v>
      </c>
      <c r="E29" s="13" t="s">
        <v>128</v>
      </c>
      <c r="F29" s="15" t="s">
        <v>145</v>
      </c>
      <c r="G29" s="13">
        <v>1965</v>
      </c>
      <c r="H29" s="13">
        <v>28</v>
      </c>
      <c r="I29" s="14">
        <v>36858</v>
      </c>
      <c r="J29" s="14" t="s">
        <v>146</v>
      </c>
      <c r="K29" s="30">
        <v>42036</v>
      </c>
      <c r="L29" s="12" t="s">
        <v>87</v>
      </c>
      <c r="M29" s="12"/>
      <c r="N29" s="12"/>
      <c r="O29" s="12"/>
      <c r="P29" s="12"/>
      <c r="Q29" s="12"/>
      <c r="R29" s="12" t="s">
        <v>87</v>
      </c>
      <c r="S29" s="12"/>
      <c r="T29" s="12" t="s">
        <v>87</v>
      </c>
      <c r="U29" s="12" t="s">
        <v>87</v>
      </c>
      <c r="V29" s="12"/>
      <c r="W29" s="12"/>
      <c r="X29" s="12" t="s">
        <v>87</v>
      </c>
      <c r="Y29" s="12"/>
      <c r="Z29" s="12"/>
      <c r="AA29" s="12"/>
      <c r="AB29" s="12"/>
      <c r="AC29" s="12"/>
      <c r="AD29" s="12"/>
      <c r="AE29" s="12"/>
      <c r="AF29" s="31"/>
    </row>
    <row r="30" spans="1:32" s="16" customFormat="1" ht="30">
      <c r="A30" s="27">
        <f t="shared" si="0"/>
        <v>27</v>
      </c>
      <c r="B30" s="28" t="s">
        <v>147</v>
      </c>
      <c r="C30" s="29" t="s">
        <v>80</v>
      </c>
      <c r="D30" s="13" t="s">
        <v>81</v>
      </c>
      <c r="E30" s="13" t="s">
        <v>148</v>
      </c>
      <c r="F30" s="13">
        <v>38</v>
      </c>
      <c r="G30" s="13">
        <v>1951</v>
      </c>
      <c r="H30" s="13">
        <v>49</v>
      </c>
      <c r="I30" s="14">
        <v>41550</v>
      </c>
      <c r="J30" s="14" t="s">
        <v>149</v>
      </c>
      <c r="K30" s="30">
        <v>42186</v>
      </c>
      <c r="L30" s="12" t="s">
        <v>87</v>
      </c>
      <c r="M30" s="12"/>
      <c r="N30" s="12"/>
      <c r="O30" s="12"/>
      <c r="P30" s="12"/>
      <c r="Q30" s="12"/>
      <c r="R30" s="12" t="s">
        <v>87</v>
      </c>
      <c r="S30" s="12"/>
      <c r="T30" s="12"/>
      <c r="U30" s="12"/>
      <c r="V30" s="12"/>
      <c r="W30" s="12"/>
      <c r="X30" s="12" t="s">
        <v>87</v>
      </c>
      <c r="Y30" s="12"/>
      <c r="Z30" s="12"/>
      <c r="AA30" s="12"/>
      <c r="AB30" s="12"/>
      <c r="AC30" s="12"/>
      <c r="AD30" s="12"/>
      <c r="AE30" s="12"/>
      <c r="AF30" s="31"/>
    </row>
    <row r="31" spans="1:32" s="16" customFormat="1" ht="30">
      <c r="A31" s="27">
        <f t="shared" si="0"/>
        <v>28</v>
      </c>
      <c r="B31" s="28" t="s">
        <v>150</v>
      </c>
      <c r="C31" s="29" t="s">
        <v>80</v>
      </c>
      <c r="D31" s="13" t="s">
        <v>81</v>
      </c>
      <c r="E31" s="13" t="s">
        <v>151</v>
      </c>
      <c r="F31" s="15">
        <v>8</v>
      </c>
      <c r="G31" s="13">
        <v>1973</v>
      </c>
      <c r="H31" s="13">
        <v>22</v>
      </c>
      <c r="I31" s="14">
        <v>38694</v>
      </c>
      <c r="J31" s="13" t="s">
        <v>126</v>
      </c>
      <c r="K31" s="14">
        <v>42036</v>
      </c>
      <c r="L31" s="12" t="s">
        <v>119</v>
      </c>
      <c r="M31" s="12"/>
      <c r="N31" s="12" t="s">
        <v>87</v>
      </c>
      <c r="O31" s="12" t="s">
        <v>119</v>
      </c>
      <c r="P31" s="12" t="s">
        <v>119</v>
      </c>
      <c r="Q31" s="12" t="s">
        <v>87</v>
      </c>
      <c r="R31" s="12" t="s">
        <v>87</v>
      </c>
      <c r="S31" s="12"/>
      <c r="T31" s="12" t="s">
        <v>91</v>
      </c>
      <c r="U31" s="12" t="s">
        <v>87</v>
      </c>
      <c r="V31" s="12"/>
      <c r="W31" s="12"/>
      <c r="X31" s="12" t="s">
        <v>90</v>
      </c>
      <c r="Y31" s="12"/>
      <c r="Z31" s="12"/>
      <c r="AA31" s="12"/>
      <c r="AB31" s="12"/>
      <c r="AC31" s="12"/>
      <c r="AD31" s="12"/>
      <c r="AE31" s="12"/>
      <c r="AF31" s="31"/>
    </row>
    <row r="32" spans="1:32" s="16" customFormat="1" ht="30">
      <c r="A32" s="27">
        <f t="shared" si="0"/>
        <v>29</v>
      </c>
      <c r="B32" s="28" t="s">
        <v>152</v>
      </c>
      <c r="C32" s="29" t="s">
        <v>80</v>
      </c>
      <c r="D32" s="13" t="s">
        <v>81</v>
      </c>
      <c r="E32" s="13" t="s">
        <v>151</v>
      </c>
      <c r="F32" s="13">
        <v>34</v>
      </c>
      <c r="G32" s="13">
        <v>1962</v>
      </c>
      <c r="H32" s="13">
        <v>24</v>
      </c>
      <c r="I32" s="14">
        <v>35960</v>
      </c>
      <c r="J32" s="14" t="s">
        <v>126</v>
      </c>
      <c r="K32" s="30">
        <v>42036</v>
      </c>
      <c r="L32" s="12" t="s">
        <v>87</v>
      </c>
      <c r="M32" s="12" t="s">
        <v>87</v>
      </c>
      <c r="N32" s="12" t="s">
        <v>87</v>
      </c>
      <c r="O32" s="12" t="s">
        <v>87</v>
      </c>
      <c r="P32" s="12" t="s">
        <v>87</v>
      </c>
      <c r="Q32" s="12" t="s">
        <v>87</v>
      </c>
      <c r="R32" s="12" t="s">
        <v>87</v>
      </c>
      <c r="S32" s="12"/>
      <c r="T32" s="12" t="s">
        <v>87</v>
      </c>
      <c r="U32" s="12" t="s">
        <v>136</v>
      </c>
      <c r="V32" s="12"/>
      <c r="W32" s="12"/>
      <c r="X32" s="12" t="s">
        <v>85</v>
      </c>
      <c r="Y32" s="12"/>
      <c r="Z32" s="12"/>
      <c r="AA32" s="12"/>
      <c r="AB32" s="12"/>
      <c r="AC32" s="12"/>
      <c r="AD32" s="12"/>
      <c r="AE32" s="12"/>
      <c r="AF32" s="31"/>
    </row>
    <row r="33" spans="1:32" s="16" customFormat="1" ht="30">
      <c r="A33" s="27">
        <f t="shared" si="0"/>
        <v>30</v>
      </c>
      <c r="B33" s="28" t="s">
        <v>153</v>
      </c>
      <c r="C33" s="29" t="s">
        <v>80</v>
      </c>
      <c r="D33" s="13" t="s">
        <v>81</v>
      </c>
      <c r="E33" s="13" t="s">
        <v>151</v>
      </c>
      <c r="F33" s="13">
        <v>36</v>
      </c>
      <c r="G33" s="13">
        <v>1962</v>
      </c>
      <c r="H33" s="13">
        <v>23</v>
      </c>
      <c r="I33" s="14">
        <v>35960</v>
      </c>
      <c r="J33" s="14" t="s">
        <v>126</v>
      </c>
      <c r="K33" s="30">
        <v>42036</v>
      </c>
      <c r="L33" s="12"/>
      <c r="M33" s="12"/>
      <c r="N33" s="12" t="s">
        <v>87</v>
      </c>
      <c r="O33" s="12"/>
      <c r="P33" s="12"/>
      <c r="Q33" s="12"/>
      <c r="R33" s="12" t="s">
        <v>87</v>
      </c>
      <c r="S33" s="12"/>
      <c r="T33" s="12" t="s">
        <v>119</v>
      </c>
      <c r="U33" s="12" t="s">
        <v>154</v>
      </c>
      <c r="V33" s="12"/>
      <c r="W33" s="12"/>
      <c r="X33" s="12" t="s">
        <v>119</v>
      </c>
      <c r="Y33" s="12"/>
      <c r="Z33" s="12"/>
      <c r="AA33" s="12"/>
      <c r="AB33" s="12"/>
      <c r="AC33" s="12"/>
      <c r="AD33" s="12"/>
      <c r="AE33" s="12"/>
      <c r="AF33" s="31"/>
    </row>
    <row r="34" spans="1:32" s="16" customFormat="1" ht="30">
      <c r="A34" s="27">
        <f t="shared" si="0"/>
        <v>31</v>
      </c>
      <c r="B34" s="28" t="s">
        <v>155</v>
      </c>
      <c r="C34" s="29" t="s">
        <v>80</v>
      </c>
      <c r="D34" s="13" t="s">
        <v>81</v>
      </c>
      <c r="E34" s="13" t="s">
        <v>156</v>
      </c>
      <c r="F34" s="13">
        <v>15</v>
      </c>
      <c r="G34" s="13">
        <v>1977</v>
      </c>
      <c r="H34" s="13">
        <v>31</v>
      </c>
      <c r="I34" s="14">
        <v>36945</v>
      </c>
      <c r="J34" s="14" t="s">
        <v>157</v>
      </c>
      <c r="K34" s="30">
        <v>42036</v>
      </c>
      <c r="L34" s="12" t="s">
        <v>136</v>
      </c>
      <c r="M34" s="12" t="s">
        <v>87</v>
      </c>
      <c r="N34" s="12" t="s">
        <v>87</v>
      </c>
      <c r="O34" s="12" t="s">
        <v>87</v>
      </c>
      <c r="P34" s="12" t="s">
        <v>87</v>
      </c>
      <c r="Q34" s="12" t="s">
        <v>87</v>
      </c>
      <c r="R34" s="12" t="s">
        <v>87</v>
      </c>
      <c r="S34" s="12"/>
      <c r="T34" s="12" t="s">
        <v>87</v>
      </c>
      <c r="U34" s="12" t="s">
        <v>136</v>
      </c>
      <c r="V34" s="12"/>
      <c r="W34" s="12"/>
      <c r="X34" s="12" t="s">
        <v>136</v>
      </c>
      <c r="Y34" s="12"/>
      <c r="Z34" s="12"/>
      <c r="AA34" s="12"/>
      <c r="AB34" s="12"/>
      <c r="AC34" s="12"/>
      <c r="AD34" s="12"/>
      <c r="AE34" s="12"/>
      <c r="AF34" s="31"/>
    </row>
    <row r="35" spans="1:32" s="16" customFormat="1" ht="30">
      <c r="A35" s="27">
        <f t="shared" si="0"/>
        <v>32</v>
      </c>
      <c r="B35" s="28" t="s">
        <v>160</v>
      </c>
      <c r="C35" s="29" t="s">
        <v>80</v>
      </c>
      <c r="D35" s="13" t="s">
        <v>81</v>
      </c>
      <c r="E35" s="13" t="s">
        <v>159</v>
      </c>
      <c r="F35" s="13">
        <v>130</v>
      </c>
      <c r="G35" s="13">
        <v>1959</v>
      </c>
      <c r="H35" s="13">
        <v>51</v>
      </c>
      <c r="I35" s="14">
        <v>43405</v>
      </c>
      <c r="J35" s="14" t="s">
        <v>126</v>
      </c>
      <c r="K35" s="30">
        <v>42036</v>
      </c>
      <c r="L35" s="12" t="s">
        <v>154</v>
      </c>
      <c r="M35" s="12" t="s">
        <v>119</v>
      </c>
      <c r="N35" s="12"/>
      <c r="O35" s="12" t="s">
        <v>119</v>
      </c>
      <c r="P35" s="12" t="s">
        <v>119</v>
      </c>
      <c r="Q35" s="12" t="s">
        <v>119</v>
      </c>
      <c r="R35" s="12" t="s">
        <v>115</v>
      </c>
      <c r="S35" s="12"/>
      <c r="T35" s="12"/>
      <c r="U35" s="12" t="s">
        <v>119</v>
      </c>
      <c r="V35" s="12"/>
      <c r="W35" s="12"/>
      <c r="X35" s="12" t="s">
        <v>115</v>
      </c>
      <c r="Y35" s="12"/>
      <c r="Z35" s="12"/>
      <c r="AA35" s="12"/>
      <c r="AB35" s="12"/>
      <c r="AC35" s="12"/>
      <c r="AD35" s="12"/>
      <c r="AE35" s="12"/>
      <c r="AF35" s="31"/>
    </row>
    <row r="36" spans="1:32" s="16" customFormat="1" ht="30">
      <c r="A36" s="27">
        <f t="shared" si="0"/>
        <v>33</v>
      </c>
      <c r="B36" s="28" t="s">
        <v>161</v>
      </c>
      <c r="C36" s="29" t="s">
        <v>80</v>
      </c>
      <c r="D36" s="13" t="s">
        <v>81</v>
      </c>
      <c r="E36" s="13" t="s">
        <v>159</v>
      </c>
      <c r="F36" s="13">
        <v>134</v>
      </c>
      <c r="G36" s="13">
        <v>1959</v>
      </c>
      <c r="H36" s="13">
        <v>51</v>
      </c>
      <c r="I36" s="14">
        <v>43405</v>
      </c>
      <c r="J36" s="14" t="s">
        <v>126</v>
      </c>
      <c r="K36" s="30">
        <v>42036</v>
      </c>
      <c r="L36" s="12" t="s">
        <v>100</v>
      </c>
      <c r="M36" s="12" t="s">
        <v>113</v>
      </c>
      <c r="N36" s="12"/>
      <c r="O36" s="12" t="s">
        <v>113</v>
      </c>
      <c r="P36" s="12" t="s">
        <v>113</v>
      </c>
      <c r="Q36" s="12" t="s">
        <v>113</v>
      </c>
      <c r="R36" s="12" t="s">
        <v>112</v>
      </c>
      <c r="S36" s="12"/>
      <c r="T36" s="12"/>
      <c r="U36" s="12" t="s">
        <v>113</v>
      </c>
      <c r="V36" s="12"/>
      <c r="W36" s="12"/>
      <c r="X36" s="12" t="s">
        <v>112</v>
      </c>
      <c r="Y36" s="12"/>
      <c r="Z36" s="12"/>
      <c r="AA36" s="12"/>
      <c r="AB36" s="12"/>
      <c r="AC36" s="12"/>
      <c r="AD36" s="12"/>
      <c r="AE36" s="12"/>
      <c r="AF36" s="31"/>
    </row>
    <row r="37" spans="1:32" s="16" customFormat="1" ht="30">
      <c r="A37" s="27">
        <f t="shared" si="0"/>
        <v>34</v>
      </c>
      <c r="B37" s="28" t="s">
        <v>158</v>
      </c>
      <c r="C37" s="29" t="s">
        <v>80</v>
      </c>
      <c r="D37" s="13" t="s">
        <v>81</v>
      </c>
      <c r="E37" s="13" t="s">
        <v>159</v>
      </c>
      <c r="F37" s="13">
        <v>61</v>
      </c>
      <c r="G37" s="13">
        <v>1967</v>
      </c>
      <c r="H37" s="13">
        <v>27</v>
      </c>
      <c r="I37" s="14">
        <v>36818</v>
      </c>
      <c r="J37" s="14" t="s">
        <v>126</v>
      </c>
      <c r="K37" s="32">
        <v>42036</v>
      </c>
      <c r="L37" s="12" t="s">
        <v>87</v>
      </c>
      <c r="M37" s="12" t="s">
        <v>87</v>
      </c>
      <c r="N37" s="12" t="s">
        <v>87</v>
      </c>
      <c r="O37" s="12" t="s">
        <v>87</v>
      </c>
      <c r="P37" s="12" t="s">
        <v>87</v>
      </c>
      <c r="Q37" s="12" t="s">
        <v>87</v>
      </c>
      <c r="R37" s="12" t="s">
        <v>87</v>
      </c>
      <c r="S37" s="12"/>
      <c r="T37" s="12"/>
      <c r="U37" s="12" t="s">
        <v>99</v>
      </c>
      <c r="V37" s="12"/>
      <c r="W37" s="12"/>
      <c r="X37" s="12" t="s">
        <v>115</v>
      </c>
      <c r="Y37" s="12"/>
      <c r="Z37" s="12"/>
      <c r="AA37" s="12"/>
      <c r="AB37" s="12"/>
      <c r="AC37" s="12"/>
      <c r="AD37" s="12"/>
      <c r="AE37" s="12"/>
      <c r="AF37" s="31"/>
    </row>
    <row r="38" spans="1:32" s="16" customFormat="1" ht="30">
      <c r="A38" s="27">
        <f t="shared" si="0"/>
        <v>35</v>
      </c>
      <c r="B38" s="28" t="s">
        <v>162</v>
      </c>
      <c r="C38" s="29" t="s">
        <v>80</v>
      </c>
      <c r="D38" s="13" t="s">
        <v>81</v>
      </c>
      <c r="E38" s="13" t="s">
        <v>163</v>
      </c>
      <c r="F38" s="15">
        <v>35</v>
      </c>
      <c r="G38" s="13">
        <v>1966</v>
      </c>
      <c r="H38" s="13">
        <v>25</v>
      </c>
      <c r="I38" s="14">
        <v>35972</v>
      </c>
      <c r="J38" s="14" t="s">
        <v>164</v>
      </c>
      <c r="K38" s="30">
        <v>42036</v>
      </c>
      <c r="L38" s="12"/>
      <c r="M38" s="12" t="s">
        <v>87</v>
      </c>
      <c r="N38" s="12" t="s">
        <v>87</v>
      </c>
      <c r="O38" s="12" t="s">
        <v>87</v>
      </c>
      <c r="P38" s="12" t="s">
        <v>87</v>
      </c>
      <c r="Q38" s="12" t="s">
        <v>87</v>
      </c>
      <c r="R38" s="12" t="s">
        <v>87</v>
      </c>
      <c r="S38" s="12"/>
      <c r="T38" s="12" t="s">
        <v>87</v>
      </c>
      <c r="U38" s="12" t="s">
        <v>94</v>
      </c>
      <c r="V38" s="12"/>
      <c r="W38" s="12"/>
      <c r="X38" s="12" t="s">
        <v>115</v>
      </c>
      <c r="Y38" s="12"/>
      <c r="Z38" s="12"/>
      <c r="AA38" s="12"/>
      <c r="AB38" s="12"/>
      <c r="AC38" s="12"/>
      <c r="AD38" s="12"/>
      <c r="AE38" s="12"/>
      <c r="AF38" s="31"/>
    </row>
    <row r="39" spans="1:32" s="16" customFormat="1" ht="30">
      <c r="A39" s="27">
        <f t="shared" si="0"/>
        <v>36</v>
      </c>
      <c r="B39" s="28" t="s">
        <v>165</v>
      </c>
      <c r="C39" s="29" t="s">
        <v>80</v>
      </c>
      <c r="D39" s="13" t="s">
        <v>81</v>
      </c>
      <c r="E39" s="13" t="s">
        <v>163</v>
      </c>
      <c r="F39" s="15">
        <v>37</v>
      </c>
      <c r="G39" s="13">
        <v>1966</v>
      </c>
      <c r="H39" s="13">
        <v>25</v>
      </c>
      <c r="I39" s="14">
        <v>35821</v>
      </c>
      <c r="J39" s="14" t="s">
        <v>166</v>
      </c>
      <c r="K39" s="30">
        <v>42036</v>
      </c>
      <c r="L39" s="12" t="s">
        <v>87</v>
      </c>
      <c r="M39" s="12" t="s">
        <v>87</v>
      </c>
      <c r="N39" s="12" t="s">
        <v>87</v>
      </c>
      <c r="O39" s="12" t="s">
        <v>87</v>
      </c>
      <c r="P39" s="12" t="s">
        <v>87</v>
      </c>
      <c r="Q39" s="12" t="s">
        <v>87</v>
      </c>
      <c r="R39" s="12" t="s">
        <v>87</v>
      </c>
      <c r="S39" s="12"/>
      <c r="T39" s="12"/>
      <c r="U39" s="12" t="s">
        <v>117</v>
      </c>
      <c r="V39" s="12"/>
      <c r="W39" s="12"/>
      <c r="X39" s="12" t="s">
        <v>117</v>
      </c>
      <c r="Y39" s="12"/>
      <c r="Z39" s="12"/>
      <c r="AA39" s="12"/>
      <c r="AB39" s="12"/>
      <c r="AC39" s="12"/>
      <c r="AD39" s="12"/>
      <c r="AE39" s="12"/>
      <c r="AF39" s="31"/>
    </row>
    <row r="40" spans="1:32" s="16" customFormat="1" ht="30">
      <c r="A40" s="27">
        <f t="shared" si="0"/>
        <v>37</v>
      </c>
      <c r="B40" s="28" t="s">
        <v>167</v>
      </c>
      <c r="C40" s="29" t="s">
        <v>80</v>
      </c>
      <c r="D40" s="13" t="s">
        <v>81</v>
      </c>
      <c r="E40" s="13" t="s">
        <v>163</v>
      </c>
      <c r="F40" s="15">
        <v>39</v>
      </c>
      <c r="G40" s="13">
        <v>1965</v>
      </c>
      <c r="H40" s="13">
        <v>19</v>
      </c>
      <c r="I40" s="14">
        <v>35827</v>
      </c>
      <c r="J40" s="14" t="s">
        <v>168</v>
      </c>
      <c r="K40" s="30">
        <v>42036</v>
      </c>
      <c r="L40" s="12" t="s">
        <v>87</v>
      </c>
      <c r="M40" s="12" t="s">
        <v>117</v>
      </c>
      <c r="N40" s="12" t="s">
        <v>87</v>
      </c>
      <c r="O40" s="12" t="s">
        <v>117</v>
      </c>
      <c r="P40" s="12" t="s">
        <v>117</v>
      </c>
      <c r="Q40" s="12" t="s">
        <v>87</v>
      </c>
      <c r="R40" s="12" t="s">
        <v>87</v>
      </c>
      <c r="S40" s="12"/>
      <c r="T40" s="12"/>
      <c r="U40" s="12" t="s">
        <v>117</v>
      </c>
      <c r="V40" s="12"/>
      <c r="W40" s="12"/>
      <c r="X40" s="12" t="s">
        <v>87</v>
      </c>
      <c r="Y40" s="12"/>
      <c r="Z40" s="12"/>
      <c r="AA40" s="12"/>
      <c r="AB40" s="12"/>
      <c r="AC40" s="12"/>
      <c r="AD40" s="12"/>
      <c r="AE40" s="12"/>
      <c r="AF40" s="31"/>
    </row>
    <row r="41" spans="1:32" s="16" customFormat="1" ht="30">
      <c r="A41" s="27">
        <f t="shared" si="0"/>
        <v>38</v>
      </c>
      <c r="B41" s="28" t="s">
        <v>169</v>
      </c>
      <c r="C41" s="29" t="s">
        <v>80</v>
      </c>
      <c r="D41" s="13" t="s">
        <v>81</v>
      </c>
      <c r="E41" s="13" t="s">
        <v>163</v>
      </c>
      <c r="F41" s="13">
        <v>41</v>
      </c>
      <c r="G41" s="13">
        <v>1965</v>
      </c>
      <c r="H41" s="13">
        <v>24</v>
      </c>
      <c r="I41" s="14">
        <v>35781</v>
      </c>
      <c r="J41" s="14" t="s">
        <v>170</v>
      </c>
      <c r="K41" s="30">
        <v>42036</v>
      </c>
      <c r="L41" s="12" t="s">
        <v>87</v>
      </c>
      <c r="M41" s="12" t="s">
        <v>117</v>
      </c>
      <c r="N41" s="12" t="s">
        <v>87</v>
      </c>
      <c r="O41" s="12" t="s">
        <v>117</v>
      </c>
      <c r="P41" s="12" t="s">
        <v>117</v>
      </c>
      <c r="Q41" s="12" t="s">
        <v>87</v>
      </c>
      <c r="R41" s="12" t="s">
        <v>87</v>
      </c>
      <c r="S41" s="12"/>
      <c r="T41" s="12" t="s">
        <v>87</v>
      </c>
      <c r="U41" s="12" t="s">
        <v>117</v>
      </c>
      <c r="V41" s="12"/>
      <c r="W41" s="12"/>
      <c r="X41" s="12" t="s">
        <v>87</v>
      </c>
      <c r="Y41" s="12"/>
      <c r="Z41" s="12"/>
      <c r="AA41" s="12"/>
      <c r="AB41" s="12"/>
      <c r="AC41" s="12"/>
      <c r="AD41" s="12"/>
      <c r="AE41" s="12"/>
      <c r="AF41" s="31"/>
    </row>
    <row r="42" spans="1:32" s="16" customFormat="1" ht="30">
      <c r="A42" s="27">
        <f t="shared" si="0"/>
        <v>39</v>
      </c>
      <c r="B42" s="28" t="s">
        <v>171</v>
      </c>
      <c r="C42" s="29" t="s">
        <v>80</v>
      </c>
      <c r="D42" s="13" t="s">
        <v>81</v>
      </c>
      <c r="E42" s="13" t="s">
        <v>163</v>
      </c>
      <c r="F42" s="13">
        <v>47</v>
      </c>
      <c r="G42" s="13">
        <v>1965</v>
      </c>
      <c r="H42" s="13">
        <v>19</v>
      </c>
      <c r="I42" s="14">
        <v>39363</v>
      </c>
      <c r="J42" s="14" t="s">
        <v>172</v>
      </c>
      <c r="K42" s="30">
        <v>42036</v>
      </c>
      <c r="L42" s="12" t="s">
        <v>87</v>
      </c>
      <c r="M42" s="12" t="s">
        <v>117</v>
      </c>
      <c r="N42" s="12" t="s">
        <v>87</v>
      </c>
      <c r="O42" s="12" t="s">
        <v>117</v>
      </c>
      <c r="P42" s="12" t="s">
        <v>117</v>
      </c>
      <c r="Q42" s="12" t="s">
        <v>87</v>
      </c>
      <c r="R42" s="12" t="s">
        <v>87</v>
      </c>
      <c r="S42" s="12"/>
      <c r="T42" s="12" t="s">
        <v>87</v>
      </c>
      <c r="U42" s="12" t="s">
        <v>117</v>
      </c>
      <c r="V42" s="12"/>
      <c r="W42" s="12"/>
      <c r="X42" s="12" t="s">
        <v>87</v>
      </c>
      <c r="Y42" s="12"/>
      <c r="Z42" s="12"/>
      <c r="AA42" s="12"/>
      <c r="AB42" s="12"/>
      <c r="AC42" s="12"/>
      <c r="AD42" s="12"/>
      <c r="AE42" s="12"/>
      <c r="AF42" s="31"/>
    </row>
    <row r="43" spans="1:32" s="16" customFormat="1" ht="30">
      <c r="A43" s="27">
        <f t="shared" si="0"/>
        <v>40</v>
      </c>
      <c r="B43" s="28" t="s">
        <v>173</v>
      </c>
      <c r="C43" s="29" t="s">
        <v>80</v>
      </c>
      <c r="D43" s="13" t="s">
        <v>81</v>
      </c>
      <c r="E43" s="13" t="s">
        <v>174</v>
      </c>
      <c r="F43" s="15">
        <v>34</v>
      </c>
      <c r="G43" s="13">
        <v>1969</v>
      </c>
      <c r="H43" s="17">
        <v>22</v>
      </c>
      <c r="I43" s="33">
        <v>35752</v>
      </c>
      <c r="J43" s="14" t="s">
        <v>175</v>
      </c>
      <c r="K43" s="30">
        <v>42036</v>
      </c>
      <c r="L43" s="12" t="s">
        <v>87</v>
      </c>
      <c r="M43" s="12"/>
      <c r="N43" s="12" t="s">
        <v>87</v>
      </c>
      <c r="O43" s="12" t="s">
        <v>87</v>
      </c>
      <c r="P43" s="12" t="s">
        <v>87</v>
      </c>
      <c r="Q43" s="12" t="s">
        <v>87</v>
      </c>
      <c r="R43" s="12" t="s">
        <v>87</v>
      </c>
      <c r="S43" s="12"/>
      <c r="T43" s="12" t="s">
        <v>85</v>
      </c>
      <c r="U43" s="12" t="s">
        <v>94</v>
      </c>
      <c r="V43" s="12"/>
      <c r="W43" s="12"/>
      <c r="X43" s="12" t="s">
        <v>85</v>
      </c>
      <c r="Y43" s="12"/>
      <c r="Z43" s="12"/>
      <c r="AA43" s="12"/>
      <c r="AB43" s="12"/>
      <c r="AC43" s="12"/>
      <c r="AD43" s="12"/>
      <c r="AE43" s="12"/>
      <c r="AF43" s="31"/>
    </row>
    <row r="44" spans="1:32" s="16" customFormat="1" ht="30">
      <c r="A44" s="27">
        <f t="shared" si="0"/>
        <v>41</v>
      </c>
      <c r="B44" s="28" t="s">
        <v>176</v>
      </c>
      <c r="C44" s="29" t="s">
        <v>80</v>
      </c>
      <c r="D44" s="13" t="s">
        <v>81</v>
      </c>
      <c r="E44" s="13" t="s">
        <v>177</v>
      </c>
      <c r="F44" s="13">
        <v>18</v>
      </c>
      <c r="G44" s="13">
        <v>1962</v>
      </c>
      <c r="H44" s="13">
        <v>23</v>
      </c>
      <c r="I44" s="14">
        <v>35772</v>
      </c>
      <c r="J44" s="14" t="s">
        <v>123</v>
      </c>
      <c r="K44" s="30">
        <v>42036</v>
      </c>
      <c r="L44" s="12"/>
      <c r="M44" s="12" t="s">
        <v>87</v>
      </c>
      <c r="N44" s="12" t="s">
        <v>87</v>
      </c>
      <c r="O44" s="12"/>
      <c r="P44" s="12"/>
      <c r="Q44" s="12"/>
      <c r="R44" s="12" t="s">
        <v>87</v>
      </c>
      <c r="S44" s="12"/>
      <c r="T44" s="12" t="s">
        <v>85</v>
      </c>
      <c r="U44" s="12" t="s">
        <v>136</v>
      </c>
      <c r="V44" s="12"/>
      <c r="W44" s="12"/>
      <c r="X44" s="12" t="s">
        <v>85</v>
      </c>
      <c r="Y44" s="12"/>
      <c r="Z44" s="12"/>
      <c r="AA44" s="12"/>
      <c r="AB44" s="12"/>
      <c r="AC44" s="12"/>
      <c r="AD44" s="12"/>
      <c r="AE44" s="12"/>
      <c r="AF44" s="31"/>
    </row>
    <row r="45" spans="1:32" s="16" customFormat="1" ht="30">
      <c r="A45" s="27">
        <f t="shared" si="0"/>
        <v>42</v>
      </c>
      <c r="B45" s="28" t="s">
        <v>178</v>
      </c>
      <c r="C45" s="29" t="s">
        <v>80</v>
      </c>
      <c r="D45" s="13" t="s">
        <v>81</v>
      </c>
      <c r="E45" s="13" t="s">
        <v>177</v>
      </c>
      <c r="F45" s="13" t="s">
        <v>179</v>
      </c>
      <c r="G45" s="13">
        <v>1993</v>
      </c>
      <c r="H45" s="13">
        <v>5</v>
      </c>
      <c r="I45" s="14">
        <v>35810</v>
      </c>
      <c r="J45" s="14" t="s">
        <v>180</v>
      </c>
      <c r="K45" s="30">
        <v>42036</v>
      </c>
      <c r="L45" s="12" t="s">
        <v>87</v>
      </c>
      <c r="M45" s="12" t="s">
        <v>87</v>
      </c>
      <c r="N45" s="12" t="s">
        <v>87</v>
      </c>
      <c r="O45" s="12" t="s">
        <v>87</v>
      </c>
      <c r="P45" s="12" t="s">
        <v>87</v>
      </c>
      <c r="Q45" s="12" t="s">
        <v>87</v>
      </c>
      <c r="R45" s="12" t="s">
        <v>87</v>
      </c>
      <c r="S45" s="12" t="s">
        <v>87</v>
      </c>
      <c r="T45" s="12" t="s">
        <v>87</v>
      </c>
      <c r="U45" s="12" t="s">
        <v>87</v>
      </c>
      <c r="V45" s="12"/>
      <c r="W45" s="12"/>
      <c r="X45" s="12" t="s">
        <v>87</v>
      </c>
      <c r="Y45" s="12"/>
      <c r="Z45" s="12"/>
      <c r="AA45" s="12"/>
      <c r="AB45" s="12"/>
      <c r="AC45" s="12"/>
      <c r="AD45" s="12"/>
      <c r="AE45" s="12"/>
      <c r="AF45" s="31"/>
    </row>
    <row r="46" spans="1:32" s="16" customFormat="1" ht="30">
      <c r="A46" s="27">
        <f t="shared" si="0"/>
        <v>43</v>
      </c>
      <c r="B46" s="28" t="s">
        <v>181</v>
      </c>
      <c r="C46" s="29" t="s">
        <v>80</v>
      </c>
      <c r="D46" s="13" t="s">
        <v>81</v>
      </c>
      <c r="E46" s="13" t="s">
        <v>182</v>
      </c>
      <c r="F46" s="13">
        <v>1</v>
      </c>
      <c r="G46" s="13">
        <v>1963</v>
      </c>
      <c r="H46" s="13">
        <v>25</v>
      </c>
      <c r="I46" s="14">
        <v>39100</v>
      </c>
      <c r="J46" s="14" t="s">
        <v>183</v>
      </c>
      <c r="K46" s="32">
        <v>42036</v>
      </c>
      <c r="L46" s="12" t="s">
        <v>87</v>
      </c>
      <c r="M46" s="12" t="s">
        <v>113</v>
      </c>
      <c r="N46" s="12" t="s">
        <v>87</v>
      </c>
      <c r="O46" s="12" t="s">
        <v>113</v>
      </c>
      <c r="P46" s="12"/>
      <c r="Q46" s="12" t="s">
        <v>87</v>
      </c>
      <c r="R46" s="12" t="s">
        <v>87</v>
      </c>
      <c r="S46" s="12"/>
      <c r="T46" s="12" t="s">
        <v>87</v>
      </c>
      <c r="U46" s="12" t="s">
        <v>100</v>
      </c>
      <c r="V46" s="12"/>
      <c r="W46" s="12"/>
      <c r="X46" s="12" t="s">
        <v>113</v>
      </c>
      <c r="Y46" s="12"/>
      <c r="Z46" s="12"/>
      <c r="AA46" s="12"/>
      <c r="AB46" s="12"/>
      <c r="AC46" s="12"/>
      <c r="AD46" s="12"/>
      <c r="AE46" s="12"/>
      <c r="AF46" s="31"/>
    </row>
    <row r="47" spans="1:32" s="16" customFormat="1" ht="30">
      <c r="A47" s="27">
        <f t="shared" si="0"/>
        <v>44</v>
      </c>
      <c r="B47" s="28" t="s">
        <v>184</v>
      </c>
      <c r="C47" s="29" t="s">
        <v>80</v>
      </c>
      <c r="D47" s="13" t="s">
        <v>81</v>
      </c>
      <c r="E47" s="13" t="s">
        <v>185</v>
      </c>
      <c r="F47" s="15">
        <v>17</v>
      </c>
      <c r="G47" s="13">
        <v>1966</v>
      </c>
      <c r="H47" s="13">
        <v>27</v>
      </c>
      <c r="I47" s="14">
        <v>38694</v>
      </c>
      <c r="J47" s="14" t="s">
        <v>186</v>
      </c>
      <c r="K47" s="32">
        <v>42036</v>
      </c>
      <c r="L47" s="12" t="s">
        <v>91</v>
      </c>
      <c r="M47" s="12" t="s">
        <v>91</v>
      </c>
      <c r="N47" s="12" t="s">
        <v>87</v>
      </c>
      <c r="O47" s="12" t="s">
        <v>87</v>
      </c>
      <c r="P47" s="12"/>
      <c r="Q47" s="12" t="s">
        <v>91</v>
      </c>
      <c r="R47" s="12" t="s">
        <v>87</v>
      </c>
      <c r="S47" s="12"/>
      <c r="T47" s="12"/>
      <c r="U47" s="12" t="s">
        <v>87</v>
      </c>
      <c r="V47" s="12"/>
      <c r="W47" s="12"/>
      <c r="X47" s="12" t="s">
        <v>87</v>
      </c>
      <c r="Y47" s="12"/>
      <c r="Z47" s="12"/>
      <c r="AA47" s="12"/>
      <c r="AB47" s="12"/>
      <c r="AC47" s="12"/>
      <c r="AD47" s="12"/>
      <c r="AE47" s="12"/>
      <c r="AF47" s="31"/>
    </row>
    <row r="48" spans="1:32" s="16" customFormat="1" ht="30">
      <c r="A48" s="27">
        <f t="shared" si="0"/>
        <v>45</v>
      </c>
      <c r="B48" s="28" t="s">
        <v>187</v>
      </c>
      <c r="C48" s="29" t="s">
        <v>80</v>
      </c>
      <c r="D48" s="13" t="s">
        <v>81</v>
      </c>
      <c r="E48" s="13" t="s">
        <v>185</v>
      </c>
      <c r="F48" s="13" t="s">
        <v>188</v>
      </c>
      <c r="G48" s="13">
        <v>1964</v>
      </c>
      <c r="H48" s="17">
        <v>20</v>
      </c>
      <c r="I48" s="33">
        <v>38738</v>
      </c>
      <c r="J48" s="14" t="s">
        <v>149</v>
      </c>
      <c r="K48" s="30">
        <v>42036</v>
      </c>
      <c r="L48" s="12" t="s">
        <v>87</v>
      </c>
      <c r="M48" s="12" t="s">
        <v>119</v>
      </c>
      <c r="N48" s="12" t="s">
        <v>87</v>
      </c>
      <c r="O48" s="12" t="s">
        <v>119</v>
      </c>
      <c r="P48" s="12" t="s">
        <v>119</v>
      </c>
      <c r="Q48" s="12" t="s">
        <v>87</v>
      </c>
      <c r="R48" s="12" t="s">
        <v>87</v>
      </c>
      <c r="S48" s="12"/>
      <c r="T48" s="12"/>
      <c r="U48" s="12" t="s">
        <v>154</v>
      </c>
      <c r="V48" s="12"/>
      <c r="W48" s="12"/>
      <c r="X48" s="12" t="s">
        <v>119</v>
      </c>
      <c r="Y48" s="12"/>
      <c r="Z48" s="12"/>
      <c r="AA48" s="12"/>
      <c r="AB48" s="12"/>
      <c r="AC48" s="12"/>
      <c r="AD48" s="12"/>
      <c r="AE48" s="12"/>
      <c r="AF48" s="31"/>
    </row>
    <row r="49" spans="1:32" s="16" customFormat="1" ht="30">
      <c r="A49" s="27">
        <f t="shared" si="0"/>
        <v>46</v>
      </c>
      <c r="B49" s="28" t="s">
        <v>189</v>
      </c>
      <c r="C49" s="29" t="s">
        <v>80</v>
      </c>
      <c r="D49" s="13" t="s">
        <v>81</v>
      </c>
      <c r="E49" s="13" t="s">
        <v>190</v>
      </c>
      <c r="F49" s="13">
        <v>11</v>
      </c>
      <c r="G49" s="13">
        <v>1989</v>
      </c>
      <c r="H49" s="13">
        <v>9</v>
      </c>
      <c r="I49" s="14">
        <v>35744</v>
      </c>
      <c r="J49" s="14" t="s">
        <v>191</v>
      </c>
      <c r="K49" s="32">
        <v>42036</v>
      </c>
      <c r="L49" s="12" t="s">
        <v>154</v>
      </c>
      <c r="M49" s="12" t="s">
        <v>94</v>
      </c>
      <c r="N49" s="12" t="s">
        <v>87</v>
      </c>
      <c r="O49" s="12" t="s">
        <v>87</v>
      </c>
      <c r="P49" s="12"/>
      <c r="Q49" s="12" t="s">
        <v>94</v>
      </c>
      <c r="R49" s="12" t="s">
        <v>87</v>
      </c>
      <c r="S49" s="12" t="s">
        <v>87</v>
      </c>
      <c r="T49" s="12" t="s">
        <v>94</v>
      </c>
      <c r="U49" s="12" t="s">
        <v>94</v>
      </c>
      <c r="V49" s="12"/>
      <c r="W49" s="12"/>
      <c r="X49" s="12" t="s">
        <v>87</v>
      </c>
      <c r="Y49" s="12"/>
      <c r="Z49" s="12"/>
      <c r="AA49" s="12"/>
      <c r="AB49" s="12"/>
      <c r="AC49" s="12"/>
      <c r="AD49" s="12"/>
      <c r="AE49" s="12"/>
      <c r="AF49" s="31"/>
    </row>
    <row r="50" spans="1:32" s="16" customFormat="1" ht="30">
      <c r="A50" s="27">
        <f t="shared" si="0"/>
        <v>47</v>
      </c>
      <c r="B50" s="28" t="s">
        <v>192</v>
      </c>
      <c r="C50" s="29" t="s">
        <v>80</v>
      </c>
      <c r="D50" s="13" t="s">
        <v>81</v>
      </c>
      <c r="E50" s="13" t="s">
        <v>193</v>
      </c>
      <c r="F50" s="13">
        <v>1</v>
      </c>
      <c r="G50" s="13">
        <v>1967</v>
      </c>
      <c r="H50" s="17">
        <v>36</v>
      </c>
      <c r="I50" s="33">
        <v>38707</v>
      </c>
      <c r="J50" s="14" t="s">
        <v>194</v>
      </c>
      <c r="K50" s="30">
        <v>42036</v>
      </c>
      <c r="L50" s="12" t="s">
        <v>90</v>
      </c>
      <c r="M50" s="12" t="s">
        <v>91</v>
      </c>
      <c r="N50" s="12" t="s">
        <v>87</v>
      </c>
      <c r="O50" s="12" t="s">
        <v>91</v>
      </c>
      <c r="P50" s="12"/>
      <c r="Q50" s="12" t="s">
        <v>91</v>
      </c>
      <c r="R50" s="12" t="s">
        <v>87</v>
      </c>
      <c r="S50" s="12"/>
      <c r="T50" s="12" t="s">
        <v>87</v>
      </c>
      <c r="U50" s="12" t="s">
        <v>91</v>
      </c>
      <c r="V50" s="12"/>
      <c r="W50" s="12"/>
      <c r="X50" s="12" t="s">
        <v>87</v>
      </c>
      <c r="Y50" s="12"/>
      <c r="Z50" s="12"/>
      <c r="AA50" s="12"/>
      <c r="AB50" s="12"/>
      <c r="AC50" s="12"/>
      <c r="AD50" s="12"/>
      <c r="AE50" s="12"/>
      <c r="AF50" s="31"/>
    </row>
    <row r="51" spans="1:32" s="16" customFormat="1" ht="30">
      <c r="A51" s="27">
        <f t="shared" si="0"/>
        <v>48</v>
      </c>
      <c r="B51" s="28" t="s">
        <v>195</v>
      </c>
      <c r="C51" s="29" t="s">
        <v>80</v>
      </c>
      <c r="D51" s="13" t="s">
        <v>81</v>
      </c>
      <c r="E51" s="13" t="s">
        <v>196</v>
      </c>
      <c r="F51" s="13">
        <v>96</v>
      </c>
      <c r="G51" s="13">
        <v>1962</v>
      </c>
      <c r="H51" s="17">
        <v>29</v>
      </c>
      <c r="I51" s="33">
        <v>36516</v>
      </c>
      <c r="J51" s="14" t="s">
        <v>170</v>
      </c>
      <c r="K51" s="30">
        <v>42036</v>
      </c>
      <c r="L51" s="12" t="s">
        <v>94</v>
      </c>
      <c r="M51" s="12" t="s">
        <v>87</v>
      </c>
      <c r="N51" s="12" t="s">
        <v>87</v>
      </c>
      <c r="O51" s="12" t="s">
        <v>94</v>
      </c>
      <c r="P51" s="12" t="s">
        <v>94</v>
      </c>
      <c r="Q51" s="12" t="s">
        <v>87</v>
      </c>
      <c r="R51" s="12" t="s">
        <v>87</v>
      </c>
      <c r="S51" s="12"/>
      <c r="T51" s="12" t="s">
        <v>87</v>
      </c>
      <c r="U51" s="12" t="s">
        <v>94</v>
      </c>
      <c r="V51" s="12"/>
      <c r="W51" s="12"/>
      <c r="X51" s="12" t="s">
        <v>87</v>
      </c>
      <c r="Y51" s="12"/>
      <c r="Z51" s="12"/>
      <c r="AA51" s="12"/>
      <c r="AB51" s="12"/>
      <c r="AC51" s="12"/>
      <c r="AD51" s="12"/>
      <c r="AE51" s="12"/>
      <c r="AF51" s="31"/>
    </row>
  </sheetData>
  <mergeCells count="22">
    <mergeCell ref="R1:R2"/>
    <mergeCell ref="U1:W1"/>
    <mergeCell ref="T1:T2"/>
    <mergeCell ref="S1:S2"/>
    <mergeCell ref="L1:Q1"/>
    <mergeCell ref="K1:K3"/>
    <mergeCell ref="J1:J3"/>
    <mergeCell ref="I1:I3"/>
    <mergeCell ref="B1:B3"/>
    <mergeCell ref="A1:A3"/>
    <mergeCell ref="D1:D3"/>
    <mergeCell ref="C1:C3"/>
    <mergeCell ref="H1:H3"/>
    <mergeCell ref="G1:G3"/>
    <mergeCell ref="F1:F3"/>
    <mergeCell ref="E1:E3"/>
    <mergeCell ref="Y1:AB1"/>
    <mergeCell ref="AF1:AF3"/>
    <mergeCell ref="X1:X2"/>
    <mergeCell ref="AC1:AC2"/>
    <mergeCell ref="AD1:AD2"/>
    <mergeCell ref="AE1:AE2"/>
  </mergeCells>
  <conditionalFormatting sqref="A5:K5">
    <cfRule type="expression" dxfId="282" priority="160">
      <formula>AND(ROW(A5)=CELL("строка"),$K$1="вкл")</formula>
    </cfRule>
  </conditionalFormatting>
  <conditionalFormatting sqref="A6:K6">
    <cfRule type="expression" dxfId="281" priority="159">
      <formula>AND(ROW(A6)=CELL("строка"),$K$1="вкл")</formula>
    </cfRule>
  </conditionalFormatting>
  <conditionalFormatting sqref="A7:K7">
    <cfRule type="expression" dxfId="280" priority="158">
      <formula>AND(ROW(A7)=CELL("строка"),$K$1="вкл")</formula>
    </cfRule>
  </conditionalFormatting>
  <conditionalFormatting sqref="A8:K8">
    <cfRule type="expression" dxfId="279" priority="157">
      <formula>AND(ROW(A8)=CELL("строка"),$K$1="вкл")</formula>
    </cfRule>
  </conditionalFormatting>
  <conditionalFormatting sqref="A9:K11">
    <cfRule type="expression" dxfId="278" priority="156">
      <formula>AND(ROW(A9)=CELL("строка"),$K$1="вкл")</formula>
    </cfRule>
  </conditionalFormatting>
  <conditionalFormatting sqref="A12:K12">
    <cfRule type="expression" dxfId="277" priority="155">
      <formula>AND(ROW(A12)=CELL("строка"),$K$1="вкл")</formula>
    </cfRule>
  </conditionalFormatting>
  <conditionalFormatting sqref="A13:K13">
    <cfRule type="expression" dxfId="276" priority="154">
      <formula>AND(ROW(A13)=CELL("строка"),$K$1="вкл")</formula>
    </cfRule>
  </conditionalFormatting>
  <conditionalFormatting sqref="A14:K14">
    <cfRule type="expression" dxfId="275" priority="153">
      <formula>AND(ROW(A14)=CELL("строка"),$K$1="вкл")</formula>
    </cfRule>
  </conditionalFormatting>
  <conditionalFormatting sqref="A15:K16">
    <cfRule type="expression" dxfId="274" priority="152">
      <formula>AND(ROW(A15)=CELL("строка"),$K$1="вкл")</formula>
    </cfRule>
  </conditionalFormatting>
  <conditionalFormatting sqref="A17:K17">
    <cfRule type="expression" dxfId="273" priority="151">
      <formula>AND(ROW(A17)=CELL("строка"),$K$1="вкл")</formula>
    </cfRule>
  </conditionalFormatting>
  <conditionalFormatting sqref="A18:K20">
    <cfRule type="expression" dxfId="272" priority="150">
      <formula>AND(ROW(A18)=CELL("строка"),$K$1="вкл")</formula>
    </cfRule>
  </conditionalFormatting>
  <conditionalFormatting sqref="A21:K21">
    <cfRule type="expression" dxfId="271" priority="149">
      <formula>AND(ROW(A21)=CELL("строка"),$K$1="вкл")</formula>
    </cfRule>
  </conditionalFormatting>
  <conditionalFormatting sqref="A22:K22">
    <cfRule type="expression" dxfId="270" priority="148">
      <formula>AND(ROW(A22)=CELL("строка"),$K$1="вкл")</formula>
    </cfRule>
  </conditionalFormatting>
  <conditionalFormatting sqref="A23:K24">
    <cfRule type="expression" dxfId="269" priority="147">
      <formula>AND(ROW(A23)=CELL("строка"),$K$1="вкл")</formula>
    </cfRule>
  </conditionalFormatting>
  <conditionalFormatting sqref="A25:K25">
    <cfRule type="expression" dxfId="268" priority="146">
      <formula>AND(ROW(A25)=CELL("строка"),$K$1="вкл")</formula>
    </cfRule>
  </conditionalFormatting>
  <conditionalFormatting sqref="A26:K27">
    <cfRule type="expression" dxfId="267" priority="145">
      <formula>AND(ROW(A26)=CELL("строка"),$K$1="вкл")</formula>
    </cfRule>
  </conditionalFormatting>
  <conditionalFormatting sqref="A28:K28">
    <cfRule type="expression" dxfId="266" priority="144">
      <formula>AND(ROW(A28)=CELL("строка"),$K$1="вкл")</formula>
    </cfRule>
  </conditionalFormatting>
  <conditionalFormatting sqref="A29:K29">
    <cfRule type="expression" dxfId="265" priority="143">
      <formula>AND(ROW(A29)=CELL("строка"),$K$1="вкл")</formula>
    </cfRule>
  </conditionalFormatting>
  <conditionalFormatting sqref="A30:K30">
    <cfRule type="expression" dxfId="264" priority="142">
      <formula>AND(ROW(A30)=CELL("строка"),$K$1="вкл")</formula>
    </cfRule>
  </conditionalFormatting>
  <conditionalFormatting sqref="A31:K31">
    <cfRule type="expression" dxfId="263" priority="141">
      <formula>AND(ROW(A31)=CELL("строка"),$K$1="вкл")</formula>
    </cfRule>
  </conditionalFormatting>
  <conditionalFormatting sqref="A32:K33">
    <cfRule type="expression" dxfId="262" priority="140">
      <formula>AND(ROW(A32)=CELL("строка"),$K$1="вкл")</formula>
    </cfRule>
  </conditionalFormatting>
  <conditionalFormatting sqref="A34:K34">
    <cfRule type="expression" dxfId="261" priority="139">
      <formula>AND(ROW(A34)=CELL("строка"),$K$1="вкл")</formula>
    </cfRule>
  </conditionalFormatting>
  <conditionalFormatting sqref="A35:K35">
    <cfRule type="expression" dxfId="260" priority="138">
      <formula>AND(ROW(A35)=CELL("строка"),$K$1="вкл")</formula>
    </cfRule>
  </conditionalFormatting>
  <conditionalFormatting sqref="A36:K36">
    <cfRule type="expression" dxfId="259" priority="137">
      <formula>AND(ROW(A36)=CELL("строка"),$K$1="вкл")</formula>
    </cfRule>
  </conditionalFormatting>
  <conditionalFormatting sqref="A37:K37">
    <cfRule type="expression" dxfId="258" priority="136">
      <formula>AND(ROW(A37)=CELL("строка"),$K$1="вкл")</formula>
    </cfRule>
  </conditionalFormatting>
  <conditionalFormatting sqref="A38:K40">
    <cfRule type="expression" dxfId="257" priority="135">
      <formula>AND(ROW(A38)=CELL("строка"),$K$1="вкл")</formula>
    </cfRule>
  </conditionalFormatting>
  <conditionalFormatting sqref="A41:K41">
    <cfRule type="expression" dxfId="256" priority="134">
      <formula>AND(ROW(A41)=CELL("строка"),$K$1="вкл")</formula>
    </cfRule>
  </conditionalFormatting>
  <conditionalFormatting sqref="A42:K42">
    <cfRule type="expression" dxfId="255" priority="133">
      <formula>AND(ROW(A42)=CELL("строка"),$K$1="вкл")</formula>
    </cfRule>
  </conditionalFormatting>
  <conditionalFormatting sqref="A43:K43">
    <cfRule type="expression" dxfId="254" priority="132">
      <formula>AND(ROW(A43)=CELL("строка"),$K$1="вкл")</formula>
    </cfRule>
  </conditionalFormatting>
  <conditionalFormatting sqref="A44:K44">
    <cfRule type="expression" dxfId="253" priority="131">
      <formula>AND(ROW(A44)=CELL("строка"),$K$1="вкл")</formula>
    </cfRule>
  </conditionalFormatting>
  <conditionalFormatting sqref="A45:K45">
    <cfRule type="expression" dxfId="252" priority="130">
      <formula>AND(ROW(A45)=CELL("строка"),$K$1="вкл")</formula>
    </cfRule>
  </conditionalFormatting>
  <conditionalFormatting sqref="A46:K46">
    <cfRule type="expression" dxfId="251" priority="129">
      <formula>AND(ROW(A46)=CELL("строка"),$K$1="вкл")</formula>
    </cfRule>
  </conditionalFormatting>
  <conditionalFormatting sqref="A47:K47">
    <cfRule type="expression" dxfId="250" priority="128">
      <formula>AND(ROW(A47)=CELL("строка"),$K$1="вкл")</formula>
    </cfRule>
  </conditionalFormatting>
  <conditionalFormatting sqref="A48:K48">
    <cfRule type="expression" dxfId="249" priority="127">
      <formula>AND(ROW(A48)=CELL("строка"),$K$1="вкл")</formula>
    </cfRule>
  </conditionalFormatting>
  <conditionalFormatting sqref="A49:K49">
    <cfRule type="expression" dxfId="248" priority="126">
      <formula>AND(ROW(A49)=CELL("строка"),$K$1="вкл")</formula>
    </cfRule>
  </conditionalFormatting>
  <conditionalFormatting sqref="A50:K50">
    <cfRule type="expression" dxfId="247" priority="125">
      <formula>AND(ROW(A50)=CELL("строка"),$K$1="вкл")</formula>
    </cfRule>
  </conditionalFormatting>
  <conditionalFormatting sqref="A51:K51">
    <cfRule type="expression" dxfId="246" priority="124">
      <formula>AND(ROW(A51)=CELL("строка"),$K$1="вкл")</formula>
    </cfRule>
  </conditionalFormatting>
  <conditionalFormatting sqref="B5:K5">
    <cfRule type="expression" dxfId="245" priority="123">
      <formula>AND(ROW(M5)=CELL("строка"),$K$1="вкл")</formula>
    </cfRule>
  </conditionalFormatting>
  <conditionalFormatting sqref="L5:AF5">
    <cfRule type="expression" dxfId="243" priority="122">
      <formula>AND(ROW(X5)=CELL("строка"),$K$1="вкл")</formula>
    </cfRule>
  </conditionalFormatting>
  <conditionalFormatting sqref="A5">
    <cfRule type="expression" dxfId="241" priority="121">
      <formula>AND(ROW(#REF!)=CELL("строка"),$K$1="вкл")</formula>
    </cfRule>
  </conditionalFormatting>
  <conditionalFormatting sqref="B6:K6">
    <cfRule type="expression" dxfId="239" priority="120">
      <formula>AND(ROW(M6)=CELL("строка"),$K$1="вкл")</formula>
    </cfRule>
  </conditionalFormatting>
  <conditionalFormatting sqref="L6:AF6">
    <cfRule type="expression" dxfId="237" priority="119">
      <formula>AND(ROW(X6)=CELL("строка"),$K$1="вкл")</formula>
    </cfRule>
  </conditionalFormatting>
  <conditionalFormatting sqref="A6">
    <cfRule type="expression" dxfId="235" priority="118">
      <formula>AND(ROW(#REF!)=CELL("строка"),$K$1="вкл")</formula>
    </cfRule>
  </conditionalFormatting>
  <conditionalFormatting sqref="B7:K7">
    <cfRule type="expression" dxfId="233" priority="117">
      <formula>AND(ROW(M7)=CELL("строка"),$K$1="вкл")</formula>
    </cfRule>
  </conditionalFormatting>
  <conditionalFormatting sqref="L7:AF7">
    <cfRule type="expression" dxfId="231" priority="116">
      <formula>AND(ROW(X7)=CELL("строка"),$K$1="вкл")</formula>
    </cfRule>
  </conditionalFormatting>
  <conditionalFormatting sqref="A7">
    <cfRule type="expression" dxfId="229" priority="115">
      <formula>AND(ROW(#REF!)=CELL("строка"),$K$1="вкл")</formula>
    </cfRule>
  </conditionalFormatting>
  <conditionalFormatting sqref="B8:K8">
    <cfRule type="expression" dxfId="227" priority="114">
      <formula>AND(ROW(M8)=CELL("строка"),$K$1="вкл")</formula>
    </cfRule>
  </conditionalFormatting>
  <conditionalFormatting sqref="L8:AF8">
    <cfRule type="expression" dxfId="225" priority="113">
      <formula>AND(ROW(X8)=CELL("строка"),$K$1="вкл")</formula>
    </cfRule>
  </conditionalFormatting>
  <conditionalFormatting sqref="A8">
    <cfRule type="expression" dxfId="223" priority="112">
      <formula>AND(ROW(#REF!)=CELL("строка"),$K$1="вкл")</formula>
    </cfRule>
  </conditionalFormatting>
  <conditionalFormatting sqref="B9:K9">
    <cfRule type="expression" dxfId="221" priority="111">
      <formula>AND(ROW(M9)=CELL("строка"),$K$1="вкл")</formula>
    </cfRule>
  </conditionalFormatting>
  <conditionalFormatting sqref="L9:AF9">
    <cfRule type="expression" dxfId="219" priority="110">
      <formula>AND(ROW(X9)=CELL("строка"),$K$1="вкл")</formula>
    </cfRule>
  </conditionalFormatting>
  <conditionalFormatting sqref="A9">
    <cfRule type="expression" dxfId="217" priority="109">
      <formula>AND(ROW(#REF!)=CELL("строка"),$K$1="вкл")</formula>
    </cfRule>
  </conditionalFormatting>
  <conditionalFormatting sqref="B10:K12">
    <cfRule type="expression" dxfId="215" priority="108">
      <formula>AND(ROW(M10)=CELL("строка"),$K$1="вкл")</formula>
    </cfRule>
  </conditionalFormatting>
  <conditionalFormatting sqref="L10:AF12">
    <cfRule type="expression" dxfId="213" priority="107">
      <formula>AND(ROW(X10)=CELL("строка"),$K$1="вкл")</formula>
    </cfRule>
  </conditionalFormatting>
  <conditionalFormatting sqref="A10:A12">
    <cfRule type="expression" dxfId="211" priority="106">
      <formula>AND(ROW(#REF!)=CELL("строка"),$K$1="вкл")</formula>
    </cfRule>
  </conditionalFormatting>
  <conditionalFormatting sqref="B13:K13">
    <cfRule type="expression" dxfId="209" priority="105">
      <formula>AND(ROW(M13)=CELL("строка"),$K$1="вкл")</formula>
    </cfRule>
  </conditionalFormatting>
  <conditionalFormatting sqref="L13:AF13">
    <cfRule type="expression" dxfId="207" priority="104">
      <formula>AND(ROW(X13)=CELL("строка"),$K$1="вкл")</formula>
    </cfRule>
  </conditionalFormatting>
  <conditionalFormatting sqref="A13">
    <cfRule type="expression" dxfId="205" priority="103">
      <formula>AND(ROW(#REF!)=CELL("строка"),$K$1="вкл")</formula>
    </cfRule>
  </conditionalFormatting>
  <conditionalFormatting sqref="B14:K14">
    <cfRule type="expression" dxfId="203" priority="102">
      <formula>AND(ROW(M14)=CELL("строка"),$K$1="вкл")</formula>
    </cfRule>
  </conditionalFormatting>
  <conditionalFormatting sqref="L14:AF14">
    <cfRule type="expression" dxfId="201" priority="101">
      <formula>AND(ROW(X14)=CELL("строка"),$K$1="вкл")</formula>
    </cfRule>
  </conditionalFormatting>
  <conditionalFormatting sqref="A14">
    <cfRule type="expression" dxfId="199" priority="100">
      <formula>AND(ROW(#REF!)=CELL("строка"),$K$1="вкл")</formula>
    </cfRule>
  </conditionalFormatting>
  <conditionalFormatting sqref="B15:K15">
    <cfRule type="expression" dxfId="197" priority="99">
      <formula>AND(ROW(M15)=CELL("строка"),$K$1="вкл")</formula>
    </cfRule>
  </conditionalFormatting>
  <conditionalFormatting sqref="L15:AF15">
    <cfRule type="expression" dxfId="195" priority="98">
      <formula>AND(ROW(X15)=CELL("строка"),$K$1="вкл")</formula>
    </cfRule>
  </conditionalFormatting>
  <conditionalFormatting sqref="A15">
    <cfRule type="expression" dxfId="193" priority="97">
      <formula>AND(ROW(#REF!)=CELL("строка"),$K$1="вкл")</formula>
    </cfRule>
  </conditionalFormatting>
  <conditionalFormatting sqref="B16:K16">
    <cfRule type="expression" dxfId="191" priority="96">
      <formula>AND(ROW(M16)=CELL("строка"),$K$1="вкл")</formula>
    </cfRule>
  </conditionalFormatting>
  <conditionalFormatting sqref="L16:AF16">
    <cfRule type="expression" dxfId="189" priority="95">
      <formula>AND(ROW(X16)=CELL("строка"),$K$1="вкл")</formula>
    </cfRule>
  </conditionalFormatting>
  <conditionalFormatting sqref="A16">
    <cfRule type="expression" dxfId="187" priority="94">
      <formula>AND(ROW(#REF!)=CELL("строка"),$K$1="вкл")</formula>
    </cfRule>
  </conditionalFormatting>
  <conditionalFormatting sqref="B17:K17">
    <cfRule type="expression" dxfId="185" priority="93">
      <formula>AND(ROW(M17)=CELL("строка"),$K$1="вкл")</formula>
    </cfRule>
  </conditionalFormatting>
  <conditionalFormatting sqref="L17:AF17">
    <cfRule type="expression" dxfId="183" priority="92">
      <formula>AND(ROW(X17)=CELL("строка"),$K$1="вкл")</formula>
    </cfRule>
  </conditionalFormatting>
  <conditionalFormatting sqref="A17">
    <cfRule type="expression" dxfId="181" priority="91">
      <formula>AND(ROW(#REF!)=CELL("строка"),$K$1="вкл")</formula>
    </cfRule>
  </conditionalFormatting>
  <conditionalFormatting sqref="B18:K18">
    <cfRule type="expression" dxfId="179" priority="90">
      <formula>AND(ROW(M18)=CELL("строка"),$K$1="вкл")</formula>
    </cfRule>
  </conditionalFormatting>
  <conditionalFormatting sqref="L18:AF18">
    <cfRule type="expression" dxfId="177" priority="89">
      <formula>AND(ROW(X18)=CELL("строка"),$K$1="вкл")</formula>
    </cfRule>
  </conditionalFormatting>
  <conditionalFormatting sqref="A18">
    <cfRule type="expression" dxfId="175" priority="88">
      <formula>AND(ROW(#REF!)=CELL("строка"),$K$1="вкл")</formula>
    </cfRule>
  </conditionalFormatting>
  <conditionalFormatting sqref="B19:K20">
    <cfRule type="expression" dxfId="173" priority="87">
      <formula>AND(ROW(M19)=CELL("строка"),$K$1="вкл")</formula>
    </cfRule>
  </conditionalFormatting>
  <conditionalFormatting sqref="L19:AF20">
    <cfRule type="expression" dxfId="171" priority="86">
      <formula>AND(ROW(X19)=CELL("строка"),$K$1="вкл")</formula>
    </cfRule>
  </conditionalFormatting>
  <conditionalFormatting sqref="A19:A20">
    <cfRule type="expression" dxfId="169" priority="85">
      <formula>AND(ROW(#REF!)=CELL("строка"),$K$1="вкл")</formula>
    </cfRule>
  </conditionalFormatting>
  <conditionalFormatting sqref="B21:K21">
    <cfRule type="expression" dxfId="167" priority="84">
      <formula>AND(ROW(M21)=CELL("строка"),$K$1="вкл")</formula>
    </cfRule>
  </conditionalFormatting>
  <conditionalFormatting sqref="L21:AF21">
    <cfRule type="expression" dxfId="165" priority="83">
      <formula>AND(ROW(X21)=CELL("строка"),$K$1="вкл")</formula>
    </cfRule>
  </conditionalFormatting>
  <conditionalFormatting sqref="A21">
    <cfRule type="expression" dxfId="163" priority="82">
      <formula>AND(ROW(#REF!)=CELL("строка"),$K$1="вкл")</formula>
    </cfRule>
  </conditionalFormatting>
  <conditionalFormatting sqref="B22:K22">
    <cfRule type="expression" dxfId="161" priority="81">
      <formula>AND(ROW(M22)=CELL("строка"),$K$1="вкл")</formula>
    </cfRule>
  </conditionalFormatting>
  <conditionalFormatting sqref="L22:AF22">
    <cfRule type="expression" dxfId="159" priority="80">
      <formula>AND(ROW(X22)=CELL("строка"),$K$1="вкл")</formula>
    </cfRule>
  </conditionalFormatting>
  <conditionalFormatting sqref="A22">
    <cfRule type="expression" dxfId="157" priority="79">
      <formula>AND(ROW(#REF!)=CELL("строка"),$K$1="вкл")</formula>
    </cfRule>
  </conditionalFormatting>
  <conditionalFormatting sqref="B23:K25">
    <cfRule type="expression" dxfId="155" priority="78">
      <formula>AND(ROW(M23)=CELL("строка"),$K$1="вкл")</formula>
    </cfRule>
  </conditionalFormatting>
  <conditionalFormatting sqref="L23:AF25">
    <cfRule type="expression" dxfId="153" priority="77">
      <formula>AND(ROW(X23)=CELL("строка"),$K$1="вкл")</formula>
    </cfRule>
  </conditionalFormatting>
  <conditionalFormatting sqref="A23:A25">
    <cfRule type="expression" dxfId="151" priority="76">
      <formula>AND(ROW(#REF!)=CELL("строка"),$K$1="вкл")</formula>
    </cfRule>
  </conditionalFormatting>
  <conditionalFormatting sqref="B26:K26">
    <cfRule type="expression" dxfId="149" priority="75">
      <formula>AND(ROW(M26)=CELL("строка"),$K$1="вкл")</formula>
    </cfRule>
  </conditionalFormatting>
  <conditionalFormatting sqref="L26:AF26">
    <cfRule type="expression" dxfId="147" priority="74">
      <formula>AND(ROW(X26)=CELL("строка"),$K$1="вкл")</formula>
    </cfRule>
  </conditionalFormatting>
  <conditionalFormatting sqref="A26">
    <cfRule type="expression" dxfId="145" priority="73">
      <formula>AND(ROW(#REF!)=CELL("строка"),$K$1="вкл")</formula>
    </cfRule>
  </conditionalFormatting>
  <conditionalFormatting sqref="B27:K27">
    <cfRule type="expression" dxfId="143" priority="72">
      <formula>AND(ROW(M27)=CELL("строка"),$K$1="вкл")</formula>
    </cfRule>
  </conditionalFormatting>
  <conditionalFormatting sqref="L27:AF27">
    <cfRule type="expression" dxfId="141" priority="71">
      <formula>AND(ROW(X27)=CELL("строка"),$K$1="вкл")</formula>
    </cfRule>
  </conditionalFormatting>
  <conditionalFormatting sqref="A27">
    <cfRule type="expression" dxfId="139" priority="70">
      <formula>AND(ROW(#REF!)=CELL("строка"),$K$1="вкл")</formula>
    </cfRule>
  </conditionalFormatting>
  <conditionalFormatting sqref="B28:K28">
    <cfRule type="expression" dxfId="137" priority="69">
      <formula>AND(ROW(M28)=CELL("строка"),$K$1="вкл")</formula>
    </cfRule>
  </conditionalFormatting>
  <conditionalFormatting sqref="L28:AF28">
    <cfRule type="expression" dxfId="135" priority="68">
      <formula>AND(ROW(X28)=CELL("строка"),$K$1="вкл")</formula>
    </cfRule>
  </conditionalFormatting>
  <conditionalFormatting sqref="A28">
    <cfRule type="expression" dxfId="133" priority="67">
      <formula>AND(ROW(#REF!)=CELL("строка"),$K$1="вкл")</formula>
    </cfRule>
  </conditionalFormatting>
  <conditionalFormatting sqref="B29:K29">
    <cfRule type="expression" dxfId="131" priority="66">
      <formula>AND(ROW(M29)=CELL("строка"),$K$1="вкл")</formula>
    </cfRule>
  </conditionalFormatting>
  <conditionalFormatting sqref="L29:AF29">
    <cfRule type="expression" dxfId="129" priority="65">
      <formula>AND(ROW(X29)=CELL("строка"),$K$1="вкл")</formula>
    </cfRule>
  </conditionalFormatting>
  <conditionalFormatting sqref="A29">
    <cfRule type="expression" dxfId="127" priority="64">
      <formula>AND(ROW(#REF!)=CELL("строка"),$K$1="вкл")</formula>
    </cfRule>
  </conditionalFormatting>
  <conditionalFormatting sqref="B30:K30">
    <cfRule type="expression" dxfId="125" priority="63">
      <formula>AND(ROW(M30)=CELL("строка"),$K$1="вкл")</formula>
    </cfRule>
  </conditionalFormatting>
  <conditionalFormatting sqref="L30:AF30">
    <cfRule type="expression" dxfId="123" priority="62">
      <formula>AND(ROW(X30)=CELL("строка"),$K$1="вкл")</formula>
    </cfRule>
  </conditionalFormatting>
  <conditionalFormatting sqref="A30">
    <cfRule type="expression" dxfId="121" priority="61">
      <formula>AND(ROW(#REF!)=CELL("строка"),$K$1="вкл")</formula>
    </cfRule>
  </conditionalFormatting>
  <conditionalFormatting sqref="B31:K31">
    <cfRule type="expression" dxfId="119" priority="60">
      <formula>AND(ROW(M31)=CELL("строка"),$K$1="вкл")</formula>
    </cfRule>
  </conditionalFormatting>
  <conditionalFormatting sqref="L31:AF31">
    <cfRule type="expression" dxfId="117" priority="59">
      <formula>AND(ROW(X31)=CELL("строка"),$K$1="вкл")</formula>
    </cfRule>
  </conditionalFormatting>
  <conditionalFormatting sqref="A31">
    <cfRule type="expression" dxfId="115" priority="58">
      <formula>AND(ROW(#REF!)=CELL("строка"),$K$1="вкл")</formula>
    </cfRule>
  </conditionalFormatting>
  <conditionalFormatting sqref="B32:K33">
    <cfRule type="expression" dxfId="113" priority="57">
      <formula>AND(ROW(M32)=CELL("строка"),$K$1="вкл")</formula>
    </cfRule>
  </conditionalFormatting>
  <conditionalFormatting sqref="L32:AF33">
    <cfRule type="expression" dxfId="111" priority="56">
      <formula>AND(ROW(X32)=CELL("строка"),$K$1="вкл")</formula>
    </cfRule>
  </conditionalFormatting>
  <conditionalFormatting sqref="A32:A33">
    <cfRule type="expression" dxfId="109" priority="55">
      <formula>AND(ROW(#REF!)=CELL("строка"),$K$1="вкл")</formula>
    </cfRule>
  </conditionalFormatting>
  <conditionalFormatting sqref="B34:K34">
    <cfRule type="expression" dxfId="107" priority="54">
      <formula>AND(ROW(M34)=CELL("строка"),$K$1="вкл")</formula>
    </cfRule>
  </conditionalFormatting>
  <conditionalFormatting sqref="L34:AF34">
    <cfRule type="expression" dxfId="105" priority="53">
      <formula>AND(ROW(X34)=CELL("строка"),$K$1="вкл")</formula>
    </cfRule>
  </conditionalFormatting>
  <conditionalFormatting sqref="A34">
    <cfRule type="expression" dxfId="103" priority="52">
      <formula>AND(ROW(#REF!)=CELL("строка"),$K$1="вкл")</formula>
    </cfRule>
  </conditionalFormatting>
  <conditionalFormatting sqref="B35:K35">
    <cfRule type="expression" dxfId="101" priority="51">
      <formula>AND(ROW(M35)=CELL("строка"),$K$1="вкл")</formula>
    </cfRule>
  </conditionalFormatting>
  <conditionalFormatting sqref="L35:AF35">
    <cfRule type="expression" dxfId="99" priority="50">
      <formula>AND(ROW(X35)=CELL("строка"),$K$1="вкл")</formula>
    </cfRule>
  </conditionalFormatting>
  <conditionalFormatting sqref="A35">
    <cfRule type="expression" dxfId="97" priority="49">
      <formula>AND(ROW(#REF!)=CELL("строка"),$K$1="вкл")</formula>
    </cfRule>
  </conditionalFormatting>
  <conditionalFormatting sqref="B36:K36">
    <cfRule type="expression" dxfId="95" priority="48">
      <formula>AND(ROW(M36)=CELL("строка"),$K$1="вкл")</formula>
    </cfRule>
  </conditionalFormatting>
  <conditionalFormatting sqref="L36:AF36">
    <cfRule type="expression" dxfId="93" priority="47">
      <formula>AND(ROW(X36)=CELL("строка"),$K$1="вкл")</formula>
    </cfRule>
  </conditionalFormatting>
  <conditionalFormatting sqref="A36">
    <cfRule type="expression" dxfId="91" priority="46">
      <formula>AND(ROW(#REF!)=CELL("строка"),$K$1="вкл")</formula>
    </cfRule>
  </conditionalFormatting>
  <conditionalFormatting sqref="B37:K37">
    <cfRule type="expression" dxfId="89" priority="45">
      <formula>AND(ROW(M37)=CELL("строка"),$K$1="вкл")</formula>
    </cfRule>
  </conditionalFormatting>
  <conditionalFormatting sqref="L37:AF37">
    <cfRule type="expression" dxfId="87" priority="44">
      <formula>AND(ROW(X37)=CELL("строка"),$K$1="вкл")</formula>
    </cfRule>
  </conditionalFormatting>
  <conditionalFormatting sqref="A37">
    <cfRule type="expression" dxfId="85" priority="43">
      <formula>AND(ROW(#REF!)=CELL("строка"),$K$1="вкл")</formula>
    </cfRule>
  </conditionalFormatting>
  <conditionalFormatting sqref="B38:K38">
    <cfRule type="expression" dxfId="83" priority="42">
      <formula>AND(ROW(M38)=CELL("строка"),$K$1="вкл")</formula>
    </cfRule>
  </conditionalFormatting>
  <conditionalFormatting sqref="L38:AF38">
    <cfRule type="expression" dxfId="81" priority="41">
      <formula>AND(ROW(X38)=CELL("строка"),$K$1="вкл")</formula>
    </cfRule>
  </conditionalFormatting>
  <conditionalFormatting sqref="A38">
    <cfRule type="expression" dxfId="79" priority="40">
      <formula>AND(ROW(#REF!)=CELL("строка"),$K$1="вкл")</formula>
    </cfRule>
  </conditionalFormatting>
  <conditionalFormatting sqref="B39:K39">
    <cfRule type="expression" dxfId="77" priority="39">
      <formula>AND(ROW(M39)=CELL("строка"),$K$1="вкл")</formula>
    </cfRule>
  </conditionalFormatting>
  <conditionalFormatting sqref="L39:AF39">
    <cfRule type="expression" dxfId="75" priority="38">
      <formula>AND(ROW(X39)=CELL("строка"),$K$1="вкл")</formula>
    </cfRule>
  </conditionalFormatting>
  <conditionalFormatting sqref="A39">
    <cfRule type="expression" dxfId="73" priority="37">
      <formula>AND(ROW(#REF!)=CELL("строка"),$K$1="вкл")</formula>
    </cfRule>
  </conditionalFormatting>
  <conditionalFormatting sqref="B40:K41">
    <cfRule type="expression" dxfId="71" priority="36">
      <formula>AND(ROW(M40)=CELL("строка"),$K$1="вкл")</formula>
    </cfRule>
  </conditionalFormatting>
  <conditionalFormatting sqref="L40:AF41">
    <cfRule type="expression" dxfId="69" priority="35">
      <formula>AND(ROW(X40)=CELL("строка"),$K$1="вкл")</formula>
    </cfRule>
  </conditionalFormatting>
  <conditionalFormatting sqref="A40:A41">
    <cfRule type="expression" dxfId="67" priority="34">
      <formula>AND(ROW(#REF!)=CELL("строка"),$K$1="вкл")</formula>
    </cfRule>
  </conditionalFormatting>
  <conditionalFormatting sqref="B42:K42">
    <cfRule type="expression" dxfId="65" priority="33">
      <formula>AND(ROW(M42)=CELL("строка"),$K$1="вкл")</formula>
    </cfRule>
  </conditionalFormatting>
  <conditionalFormatting sqref="L42:AF42">
    <cfRule type="expression" dxfId="63" priority="32">
      <formula>AND(ROW(X42)=CELL("строка"),$K$1="вкл")</formula>
    </cfRule>
  </conditionalFormatting>
  <conditionalFormatting sqref="A42">
    <cfRule type="expression" dxfId="61" priority="31">
      <formula>AND(ROW(#REF!)=CELL("строка"),$K$1="вкл")</formula>
    </cfRule>
  </conditionalFormatting>
  <conditionalFormatting sqref="B43:K43">
    <cfRule type="expression" dxfId="59" priority="30">
      <formula>AND(ROW(M43)=CELL("строка"),$K$1="вкл")</formula>
    </cfRule>
  </conditionalFormatting>
  <conditionalFormatting sqref="L43:AF43">
    <cfRule type="expression" dxfId="57" priority="29">
      <formula>AND(ROW(X43)=CELL("строка"),$K$1="вкл")</formula>
    </cfRule>
  </conditionalFormatting>
  <conditionalFormatting sqref="A43">
    <cfRule type="expression" dxfId="55" priority="28">
      <formula>AND(ROW(#REF!)=CELL("строка"),$K$1="вкл")</formula>
    </cfRule>
  </conditionalFormatting>
  <conditionalFormatting sqref="B44:K44">
    <cfRule type="expression" dxfId="53" priority="27">
      <formula>AND(ROW(M44)=CELL("строка"),$K$1="вкл")</formula>
    </cfRule>
  </conditionalFormatting>
  <conditionalFormatting sqref="L44:AF44">
    <cfRule type="expression" dxfId="51" priority="26">
      <formula>AND(ROW(X44)=CELL("строка"),$K$1="вкл")</formula>
    </cfRule>
  </conditionalFormatting>
  <conditionalFormatting sqref="A44">
    <cfRule type="expression" dxfId="49" priority="25">
      <formula>AND(ROW(#REF!)=CELL("строка"),$K$1="вкл")</formula>
    </cfRule>
  </conditionalFormatting>
  <conditionalFormatting sqref="B44:K44">
    <cfRule type="expression" dxfId="47" priority="24">
      <formula>AND(ROW(M44)=CELL("строка"),$K$1="вкл")</formula>
    </cfRule>
  </conditionalFormatting>
  <conditionalFormatting sqref="L44:AF44">
    <cfRule type="expression" dxfId="45" priority="23">
      <formula>AND(ROW(X44)=CELL("строка"),$K$1="вкл")</formula>
    </cfRule>
  </conditionalFormatting>
  <conditionalFormatting sqref="A44">
    <cfRule type="expression" dxfId="43" priority="22">
      <formula>AND(ROW(#REF!)=CELL("строка"),$K$1="вкл")</formula>
    </cfRule>
  </conditionalFormatting>
  <conditionalFormatting sqref="B45:K45">
    <cfRule type="expression" dxfId="41" priority="21">
      <formula>AND(ROW(M45)=CELL("строка"),$K$1="вкл")</formula>
    </cfRule>
  </conditionalFormatting>
  <conditionalFormatting sqref="L45:AF45">
    <cfRule type="expression" dxfId="39" priority="20">
      <formula>AND(ROW(X45)=CELL("строка"),$K$1="вкл")</formula>
    </cfRule>
  </conditionalFormatting>
  <conditionalFormatting sqref="A45">
    <cfRule type="expression" dxfId="37" priority="19">
      <formula>AND(ROW(#REF!)=CELL("строка"),$K$1="вкл")</formula>
    </cfRule>
  </conditionalFormatting>
  <conditionalFormatting sqref="B46:K46">
    <cfRule type="expression" dxfId="35" priority="18">
      <formula>AND(ROW(M46)=CELL("строка"),$K$1="вкл")</formula>
    </cfRule>
  </conditionalFormatting>
  <conditionalFormatting sqref="L46:AF46">
    <cfRule type="expression" dxfId="33" priority="17">
      <formula>AND(ROW(X46)=CELL("строка"),$K$1="вкл")</formula>
    </cfRule>
  </conditionalFormatting>
  <conditionalFormatting sqref="A46">
    <cfRule type="expression" dxfId="31" priority="16">
      <formula>AND(ROW(#REF!)=CELL("строка"),$K$1="вкл")</formula>
    </cfRule>
  </conditionalFormatting>
  <conditionalFormatting sqref="B47:K47">
    <cfRule type="expression" dxfId="29" priority="15">
      <formula>AND(ROW(M47)=CELL("строка"),$K$1="вкл")</formula>
    </cfRule>
  </conditionalFormatting>
  <conditionalFormatting sqref="L47:AF47">
    <cfRule type="expression" dxfId="27" priority="14">
      <formula>AND(ROW(X47)=CELL("строка"),$K$1="вкл")</formula>
    </cfRule>
  </conditionalFormatting>
  <conditionalFormatting sqref="A47">
    <cfRule type="expression" dxfId="25" priority="13">
      <formula>AND(ROW(#REF!)=CELL("строка"),$K$1="вкл")</formula>
    </cfRule>
  </conditionalFormatting>
  <conditionalFormatting sqref="B48:K48">
    <cfRule type="expression" dxfId="23" priority="12">
      <formula>AND(ROW(M48)=CELL("строка"),$K$1="вкл")</formula>
    </cfRule>
  </conditionalFormatting>
  <conditionalFormatting sqref="L48:AF48">
    <cfRule type="expression" dxfId="21" priority="11">
      <formula>AND(ROW(X48)=CELL("строка"),$K$1="вкл")</formula>
    </cfRule>
  </conditionalFormatting>
  <conditionalFormatting sqref="A48">
    <cfRule type="expression" dxfId="19" priority="10">
      <formula>AND(ROW(#REF!)=CELL("строка"),$K$1="вкл")</formula>
    </cfRule>
  </conditionalFormatting>
  <conditionalFormatting sqref="B49:K49">
    <cfRule type="expression" dxfId="17" priority="9">
      <formula>AND(ROW(M49)=CELL("строка"),$K$1="вкл")</formula>
    </cfRule>
  </conditionalFormatting>
  <conditionalFormatting sqref="L49:AF49">
    <cfRule type="expression" dxfId="15" priority="8">
      <formula>AND(ROW(X49)=CELL("строка"),$K$1="вкл")</formula>
    </cfRule>
  </conditionalFormatting>
  <conditionalFormatting sqref="A49">
    <cfRule type="expression" dxfId="13" priority="7">
      <formula>AND(ROW(#REF!)=CELL("строка"),$K$1="вкл")</formula>
    </cfRule>
  </conditionalFormatting>
  <conditionalFormatting sqref="B50:K50">
    <cfRule type="expression" dxfId="11" priority="6">
      <formula>AND(ROW(M50)=CELL("строка"),$K$1="вкл")</formula>
    </cfRule>
  </conditionalFormatting>
  <conditionalFormatting sqref="L50:AF50">
    <cfRule type="expression" dxfId="9" priority="5">
      <formula>AND(ROW(X50)=CELL("строка"),$K$1="вкл")</formula>
    </cfRule>
  </conditionalFormatting>
  <conditionalFormatting sqref="A50">
    <cfRule type="expression" dxfId="7" priority="4">
      <formula>AND(ROW(#REF!)=CELL("строка"),$K$1="вкл")</formula>
    </cfRule>
  </conditionalFormatting>
  <conditionalFormatting sqref="B51:K51">
    <cfRule type="expression" dxfId="5" priority="3">
      <formula>AND(ROW(M51)=CELL("строка"),$K$1="вкл")</formula>
    </cfRule>
  </conditionalFormatting>
  <conditionalFormatting sqref="L51:AF51">
    <cfRule type="expression" dxfId="3" priority="2">
      <formula>AND(ROW(X51)=CELL("строка"),$K$1="вкл")</formula>
    </cfRule>
  </conditionalFormatting>
  <conditionalFormatting sqref="A51">
    <cfRule type="expression" dxfId="1" priority="1">
      <formula>AND(ROW(#REF!)=CELL("строка"),$K$1="вкл")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2023-10-12T09:53:02Z</dcterms:created>
  <dcterms:modified xsi:type="dcterms:W3CDTF">2023-11-23T09:46:06Z</dcterms:modified>
</cp:coreProperties>
</file>